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8.4.12一級審査会/"/>
    </mc:Choice>
  </mc:AlternateContent>
  <xr:revisionPtr revIDLastSave="3449" documentId="8_{40DFE230-4EFD-4C69-AC49-6802FA5D9CD1}" xr6:coauthVersionLast="47" xr6:coauthVersionMax="47" xr10:uidLastSave="{C224CCCE-A158-4198-9D1C-1B1409424423}"/>
  <bookViews>
    <workbookView xWindow="-108" yWindow="-108" windowWidth="23256" windowHeight="12456" xr2:uid="{FB07F61B-7C10-4BEF-B6BF-8F133922CF4F}"/>
  </bookViews>
  <sheets>
    <sheet name="【受審者記入用】一級審査個票" sheetId="5" r:id="rId1"/>
    <sheet name="【申込み提出用】一級審査個票" sheetId="2" r:id="rId2"/>
    <sheet name="【提出用】申込集計表" sheetId="3" r:id="rId3"/>
  </sheets>
  <definedNames>
    <definedName name="_xlnm.Print_Area" localSheetId="1">【申込み提出用】一級審査個票!$A$1:$L$193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L12" i="2"/>
  <c r="L20" i="2"/>
  <c r="K12" i="2"/>
  <c r="E16" i="2"/>
  <c r="K20" i="2"/>
  <c r="E24" i="2"/>
  <c r="K28" i="2"/>
  <c r="L28" i="2"/>
  <c r="E32" i="2"/>
  <c r="K36" i="2"/>
  <c r="L36" i="2"/>
  <c r="E40" i="2"/>
  <c r="K44" i="2"/>
  <c r="L44" i="2"/>
  <c r="E48" i="2"/>
  <c r="K52" i="2"/>
  <c r="L52" i="2"/>
  <c r="E56" i="2"/>
  <c r="K60" i="2"/>
  <c r="L60" i="2"/>
  <c r="E64" i="2"/>
  <c r="K68" i="2"/>
  <c r="L68" i="2"/>
  <c r="E72" i="2"/>
  <c r="K76" i="2"/>
  <c r="L76" i="2"/>
  <c r="E80" i="2"/>
  <c r="K84" i="2"/>
  <c r="L84" i="2"/>
  <c r="E88" i="2"/>
  <c r="K92" i="2"/>
  <c r="L92" i="2"/>
  <c r="E96" i="2"/>
  <c r="K100" i="2"/>
  <c r="L100" i="2"/>
  <c r="E104" i="2"/>
  <c r="K108" i="2"/>
  <c r="L108" i="2"/>
  <c r="E112" i="2"/>
  <c r="K116" i="2"/>
  <c r="L116" i="2"/>
  <c r="E120" i="2"/>
  <c r="K124" i="2"/>
  <c r="L124" i="2"/>
  <c r="E128" i="2"/>
  <c r="K132" i="2"/>
  <c r="L132" i="2"/>
  <c r="E136" i="2"/>
  <c r="K140" i="2"/>
  <c r="L140" i="2"/>
  <c r="E144" i="2"/>
  <c r="K148" i="2"/>
  <c r="L148" i="2"/>
  <c r="E152" i="2"/>
  <c r="K156" i="2"/>
  <c r="L156" i="2"/>
  <c r="E160" i="2"/>
  <c r="K164" i="2"/>
  <c r="L164" i="2"/>
  <c r="E168" i="2"/>
  <c r="K172" i="2"/>
  <c r="L172" i="2"/>
  <c r="E176" i="2"/>
  <c r="K180" i="2"/>
  <c r="K188" i="2" s="1"/>
  <c r="L180" i="2"/>
  <c r="E184" i="2"/>
  <c r="I17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6" i="3"/>
  <c r="I15" i="3"/>
  <c r="I14" i="3"/>
  <c r="I13" i="3"/>
  <c r="I12" i="3"/>
  <c r="I11" i="3"/>
  <c r="I33" i="3"/>
  <c r="E192" i="2"/>
  <c r="D10" i="3"/>
  <c r="A23" i="5"/>
  <c r="A34" i="5" s="1"/>
  <c r="A12" i="5"/>
  <c r="I34" i="3"/>
  <c r="H23" i="3"/>
  <c r="G27" i="3"/>
  <c r="G30" i="3"/>
  <c r="G33" i="3"/>
  <c r="G32" i="3"/>
  <c r="G25" i="3"/>
  <c r="H25" i="3"/>
  <c r="H33" i="3"/>
  <c r="H22" i="3"/>
  <c r="H24" i="3"/>
  <c r="H26" i="3"/>
  <c r="H27" i="3"/>
  <c r="H28" i="3"/>
  <c r="H29" i="3"/>
  <c r="H30" i="3"/>
  <c r="H31" i="3"/>
  <c r="H32" i="3"/>
  <c r="H21" i="3"/>
  <c r="H20" i="3"/>
  <c r="H19" i="3"/>
  <c r="H18" i="3"/>
  <c r="H17" i="3"/>
  <c r="H16" i="3"/>
  <c r="H15" i="3"/>
  <c r="H14" i="3"/>
  <c r="H13" i="3"/>
  <c r="H12" i="3"/>
  <c r="H11" i="3"/>
  <c r="H10" i="3"/>
  <c r="I10" i="3"/>
  <c r="G28" i="3" l="1"/>
  <c r="F33" i="3"/>
  <c r="F32" i="3"/>
  <c r="F31" i="3"/>
  <c r="F30" i="3"/>
  <c r="F29" i="3"/>
  <c r="F28" i="3"/>
  <c r="F27" i="3"/>
  <c r="F26" i="3"/>
  <c r="G31" i="3"/>
  <c r="G29" i="3"/>
  <c r="E33" i="3"/>
  <c r="D33" i="3"/>
  <c r="E32" i="3"/>
  <c r="D32" i="3"/>
  <c r="E31" i="3"/>
  <c r="D31" i="3"/>
  <c r="E30" i="3"/>
  <c r="D30" i="3"/>
  <c r="E29" i="3"/>
  <c r="D29" i="3"/>
  <c r="E28" i="3"/>
  <c r="D28" i="3"/>
  <c r="C27" i="3"/>
  <c r="C28" i="3"/>
  <c r="B28" i="3"/>
  <c r="C29" i="3"/>
  <c r="C30" i="3"/>
  <c r="C31" i="3"/>
  <c r="C32" i="3"/>
  <c r="C33" i="3"/>
  <c r="B33" i="3"/>
  <c r="B32" i="3"/>
  <c r="B31" i="3"/>
  <c r="B30" i="3"/>
  <c r="B29" i="3"/>
  <c r="E27" i="3"/>
  <c r="D27" i="3"/>
  <c r="B27" i="3"/>
  <c r="G26" i="3"/>
  <c r="F25" i="3"/>
  <c r="E26" i="3"/>
  <c r="D26" i="3"/>
  <c r="E25" i="3"/>
  <c r="D25" i="3"/>
  <c r="C26" i="3"/>
  <c r="B26" i="3"/>
  <c r="C25" i="3"/>
  <c r="B25" i="3"/>
  <c r="B24" i="3"/>
  <c r="G24" i="3"/>
  <c r="G23" i="3"/>
  <c r="G22" i="3"/>
  <c r="G21" i="3"/>
  <c r="G20" i="3"/>
  <c r="G19" i="3"/>
  <c r="G18" i="3"/>
  <c r="G17" i="3"/>
  <c r="G16" i="3"/>
  <c r="G15" i="3"/>
  <c r="G14" i="3"/>
  <c r="G13" i="3"/>
  <c r="F24" i="3"/>
  <c r="E24" i="3"/>
  <c r="F23" i="3"/>
  <c r="F22" i="3"/>
  <c r="F21" i="3"/>
  <c r="F20" i="3"/>
  <c r="F19" i="3"/>
  <c r="F18" i="3"/>
  <c r="F17" i="3"/>
  <c r="F16" i="3"/>
  <c r="F15" i="3"/>
  <c r="F14" i="3"/>
  <c r="F13" i="3"/>
  <c r="E14" i="3"/>
  <c r="E15" i="3"/>
  <c r="E16" i="3"/>
  <c r="E17" i="3"/>
  <c r="E18" i="3"/>
  <c r="E19" i="3"/>
  <c r="E20" i="3"/>
  <c r="E21" i="3"/>
  <c r="E22" i="3"/>
  <c r="E23" i="3"/>
  <c r="D24" i="3"/>
  <c r="D23" i="3"/>
  <c r="D22" i="3"/>
  <c r="D21" i="3"/>
  <c r="D20" i="3"/>
  <c r="D19" i="3"/>
  <c r="D18" i="3"/>
  <c r="D17" i="3"/>
  <c r="D16" i="3"/>
  <c r="D15" i="3"/>
  <c r="D14" i="3"/>
  <c r="D13" i="3"/>
  <c r="C14" i="3"/>
  <c r="C15" i="3"/>
  <c r="C16" i="3"/>
  <c r="C17" i="3"/>
  <c r="C18" i="3"/>
  <c r="C19" i="3"/>
  <c r="C20" i="3"/>
  <c r="C21" i="3"/>
  <c r="C22" i="3"/>
  <c r="C23" i="3"/>
  <c r="C24" i="3"/>
  <c r="B23" i="3"/>
  <c r="B22" i="3"/>
  <c r="B21" i="3"/>
  <c r="B20" i="3"/>
  <c r="B19" i="3"/>
  <c r="B18" i="3"/>
  <c r="B17" i="3"/>
  <c r="B16" i="3"/>
  <c r="B15" i="3"/>
  <c r="B14" i="3"/>
  <c r="F12" i="3"/>
  <c r="E13" i="3"/>
  <c r="C13" i="3"/>
  <c r="B13" i="3"/>
  <c r="G12" i="3"/>
  <c r="E12" i="3"/>
  <c r="C12" i="3"/>
  <c r="B12" i="3"/>
  <c r="D12" i="3"/>
  <c r="G11" i="3"/>
  <c r="D11" i="3"/>
  <c r="B11" i="3"/>
  <c r="F11" i="3"/>
  <c r="E11" i="3"/>
  <c r="C11" i="3"/>
  <c r="G10" i="3"/>
  <c r="G7" i="3"/>
  <c r="E10" i="3"/>
  <c r="F10" i="3"/>
  <c r="C10" i="3"/>
  <c r="B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岡武志</author>
    <author>岡 武志</author>
  </authors>
  <commentList>
    <comment ref="K4" authorId="0" shapeId="0" xr:uid="{A1BA028D-568D-4795-BC40-4FACA390A7C8}">
      <text>
        <r>
          <rPr>
            <b/>
            <sz val="9"/>
            <color indexed="81"/>
            <rFont val="MS P ゴシック"/>
            <family val="3"/>
            <charset val="128"/>
          </rPr>
          <t>部活は《中体連》、部活以外は《道場･剣友会》を選択</t>
        </r>
      </text>
    </comment>
    <comment ref="L4" authorId="0" shapeId="0" xr:uid="{44F680BC-A2F7-4C0E-92F9-3BD2857852D2}">
      <text>
        <r>
          <rPr>
            <b/>
            <sz val="9"/>
            <color indexed="81"/>
            <rFont val="MS P ゴシック"/>
            <family val="3"/>
            <charset val="128"/>
          </rPr>
          <t>学校名･剣友会名を</t>
        </r>
        <r>
          <rPr>
            <b/>
            <sz val="9"/>
            <color indexed="10"/>
            <rFont val="MS P ゴシック"/>
            <family val="3"/>
            <charset val="128"/>
          </rPr>
          <t>5文字以内</t>
        </r>
        <r>
          <rPr>
            <b/>
            <sz val="9"/>
            <color indexed="81"/>
            <rFont val="MS P ゴシック"/>
            <family val="3"/>
            <charset val="128"/>
          </rPr>
          <t>で入力してください</t>
        </r>
      </text>
    </comment>
    <comment ref="E5" authorId="0" shapeId="0" xr:uid="{42C34571-54F2-4747-AF70-7DE6162D0D7C}">
      <text>
        <r>
          <rPr>
            <b/>
            <sz val="9"/>
            <color indexed="81"/>
            <rFont val="MS P ゴシック"/>
            <family val="3"/>
            <charset val="128"/>
          </rPr>
          <t>性別を選択</t>
        </r>
      </text>
    </comment>
    <comment ref="K7" authorId="0" shapeId="0" xr:uid="{A20DC24B-4E31-4DAC-8E3C-B0120DCBE2C2}">
      <text>
        <r>
          <rPr>
            <b/>
            <sz val="9"/>
            <color indexed="10"/>
            <rFont val="MS P ゴシック"/>
            <family val="3"/>
            <charset val="128"/>
          </rPr>
          <t>中体連は未記入</t>
        </r>
        <r>
          <rPr>
            <b/>
            <sz val="9"/>
            <color indexed="81"/>
            <rFont val="MS P ゴシック"/>
            <family val="3"/>
            <charset val="128"/>
          </rPr>
          <t>、小学･高校･大学は学校名、一般は【会社員】【主婦】等職業種別を記入</t>
        </r>
      </text>
    </comment>
    <comment ref="L7" authorId="0" shapeId="0" xr:uid="{69C03A51-3673-4531-A6B8-DDFCF9D09E0B}">
      <text>
        <r>
          <rPr>
            <b/>
            <sz val="9"/>
            <color indexed="81"/>
            <rFont val="MS P ゴシック"/>
            <family val="3"/>
            <charset val="128"/>
          </rPr>
          <t>半角数字で記入</t>
        </r>
      </text>
    </comment>
    <comment ref="C8" authorId="0" shapeId="0" xr:uid="{B6DCC7F5-ECB2-4AC2-A69C-557B4B622A7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(可)H17/4/4
(可)H17.4.4
(可)2005/4/4
</t>
        </r>
        <r>
          <rPr>
            <b/>
            <sz val="9"/>
            <color indexed="10"/>
            <rFont val="MS P ゴシック"/>
            <family val="3"/>
            <charset val="128"/>
          </rPr>
          <t>(不可)2005.4.4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8" authorId="1" shapeId="0" xr:uid="{46725783-0F4F-486D-846A-C45D5658F8E9}">
      <text>
        <r>
          <rPr>
            <b/>
            <sz val="9"/>
            <color indexed="81"/>
            <rFont val="MS P ゴシック"/>
            <family val="3"/>
            <charset val="128"/>
          </rPr>
          <t>048-123-4567
090-1234-5678
‐有で記入ください</t>
        </r>
      </text>
    </comment>
    <comment ref="E13" authorId="0" shapeId="0" xr:uid="{7312FFF2-7174-4C1F-AE62-D618C4652BBB}">
      <text>
        <r>
          <rPr>
            <b/>
            <sz val="9"/>
            <color indexed="81"/>
            <rFont val="MS P ゴシック"/>
            <family val="3"/>
            <charset val="128"/>
          </rPr>
          <t>性別を選択</t>
        </r>
      </text>
    </comment>
    <comment ref="C16" authorId="0" shapeId="0" xr:uid="{420DE8A5-EF2A-4C5F-BD2B-16E25874988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(可)H17/4/4
(可)H17.4.4
(可)2005/4/4
</t>
        </r>
        <r>
          <rPr>
            <b/>
            <sz val="9"/>
            <color indexed="10"/>
            <rFont val="MS P ゴシック"/>
            <family val="3"/>
            <charset val="128"/>
          </rPr>
          <t>(不可)2005.4.4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6" authorId="1" shapeId="0" xr:uid="{58EEADD5-210E-43A0-A46E-A45972EFF804}">
      <text>
        <r>
          <rPr>
            <b/>
            <sz val="9"/>
            <color indexed="81"/>
            <rFont val="MS P ゴシック"/>
            <family val="3"/>
            <charset val="128"/>
          </rPr>
          <t>048-123-4567
090-1234-5678
‐有で記入ください</t>
        </r>
      </text>
    </comment>
    <comment ref="E21" authorId="0" shapeId="0" xr:uid="{9602E7B5-09D4-4226-9A79-B62E676626AD}">
      <text>
        <r>
          <rPr>
            <b/>
            <sz val="9"/>
            <color indexed="81"/>
            <rFont val="MS P ゴシック"/>
            <family val="3"/>
            <charset val="128"/>
          </rPr>
          <t>性別を選択</t>
        </r>
      </text>
    </comment>
    <comment ref="C24" authorId="0" shapeId="0" xr:uid="{1635AF23-ECD3-49EA-905D-FD7D9E4827C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(可)H17/4/4
(可)H17.4.4
(可)2005/4/4
</t>
        </r>
        <r>
          <rPr>
            <b/>
            <sz val="9"/>
            <color indexed="10"/>
            <rFont val="MS P ゴシック"/>
            <family val="3"/>
            <charset val="128"/>
          </rPr>
          <t>(不可)2005.4.4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24" authorId="1" shapeId="0" xr:uid="{BC13E8FA-4827-47C8-B554-5EB7EA206454}">
      <text>
        <r>
          <rPr>
            <b/>
            <sz val="9"/>
            <color indexed="81"/>
            <rFont val="MS P ゴシック"/>
            <family val="3"/>
            <charset val="128"/>
          </rPr>
          <t>048-123-4567
090-1234-5678
‐有で記入ください</t>
        </r>
      </text>
    </comment>
    <comment ref="E29" authorId="0" shapeId="0" xr:uid="{7E8B7A29-BF72-40BC-868C-CA9ED31320A4}">
      <text>
        <r>
          <rPr>
            <b/>
            <sz val="9"/>
            <color indexed="81"/>
            <rFont val="MS P ゴシック"/>
            <family val="3"/>
            <charset val="128"/>
          </rPr>
          <t>性別を選択</t>
        </r>
      </text>
    </comment>
    <comment ref="C32" authorId="0" shapeId="0" xr:uid="{65A348FF-F2D6-4C25-9B87-356FFA979EB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(可)H17/4/4
(可)H17.4.4
(可)2005/4/4
</t>
        </r>
        <r>
          <rPr>
            <b/>
            <sz val="9"/>
            <color indexed="10"/>
            <rFont val="MS P ゴシック"/>
            <family val="3"/>
            <charset val="128"/>
          </rPr>
          <t>(不可)2005.4.4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32" authorId="1" shapeId="0" xr:uid="{54E1EE02-4337-4787-AC41-6E31D40A7B8F}">
      <text>
        <r>
          <rPr>
            <b/>
            <sz val="9"/>
            <color indexed="81"/>
            <rFont val="MS P ゴシック"/>
            <family val="3"/>
            <charset val="128"/>
          </rPr>
          <t>048-123-4567
090-1234-5678
‐有で記入ください</t>
        </r>
      </text>
    </comment>
    <comment ref="E37" authorId="0" shapeId="0" xr:uid="{0FDD4637-2D0A-45BC-98AC-2EEBD7405BFF}">
      <text>
        <r>
          <rPr>
            <b/>
            <sz val="9"/>
            <color indexed="81"/>
            <rFont val="MS P ゴシック"/>
            <family val="3"/>
            <charset val="128"/>
          </rPr>
          <t>性別を選択</t>
        </r>
      </text>
    </comment>
    <comment ref="C40" authorId="0" shapeId="0" xr:uid="{40A81CD5-384E-4622-9FF4-9938175ED01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(可)H17/4/4
(可)H17.4.4
(可)2005/4/4
</t>
        </r>
        <r>
          <rPr>
            <b/>
            <sz val="9"/>
            <color indexed="10"/>
            <rFont val="MS P ゴシック"/>
            <family val="3"/>
            <charset val="128"/>
          </rPr>
          <t>(不可)2005.4.4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40" authorId="1" shapeId="0" xr:uid="{F3B165C3-A8A6-4C9C-B0E4-90B94257568B}">
      <text>
        <r>
          <rPr>
            <b/>
            <sz val="9"/>
            <color indexed="81"/>
            <rFont val="MS P ゴシック"/>
            <family val="3"/>
            <charset val="128"/>
          </rPr>
          <t>048-123-4567
090-1234-5678
‐有で記入ください</t>
        </r>
      </text>
    </comment>
    <comment ref="E45" authorId="0" shapeId="0" xr:uid="{C991BBDF-6E54-4F60-914E-8B0E44C5F397}">
      <text>
        <r>
          <rPr>
            <b/>
            <sz val="9"/>
            <color indexed="81"/>
            <rFont val="MS P ゴシック"/>
            <family val="3"/>
            <charset val="128"/>
          </rPr>
          <t>性別を選択</t>
        </r>
      </text>
    </comment>
    <comment ref="C48" authorId="0" shapeId="0" xr:uid="{C42D5022-815D-4B79-B811-BFA47FFBBCF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(可)H17/4/4
(可)H17.4.4
(可)2005/4/4
</t>
        </r>
        <r>
          <rPr>
            <b/>
            <sz val="9"/>
            <color indexed="10"/>
            <rFont val="MS P ゴシック"/>
            <family val="3"/>
            <charset val="128"/>
          </rPr>
          <t>(不可)2005.4.4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48" authorId="1" shapeId="0" xr:uid="{467362BC-20FA-4AAB-8295-B301C2A090E1}">
      <text>
        <r>
          <rPr>
            <b/>
            <sz val="9"/>
            <color indexed="81"/>
            <rFont val="MS P ゴシック"/>
            <family val="3"/>
            <charset val="128"/>
          </rPr>
          <t>048-123-4567
090-1234-5678
‐有で記入ください</t>
        </r>
      </text>
    </comment>
    <comment ref="E53" authorId="0" shapeId="0" xr:uid="{D2F289B4-DF00-4E8A-B3ED-018208B980B7}">
      <text>
        <r>
          <rPr>
            <b/>
            <sz val="9"/>
            <color indexed="81"/>
            <rFont val="MS P ゴシック"/>
            <family val="3"/>
            <charset val="128"/>
          </rPr>
          <t>性別を選択</t>
        </r>
      </text>
    </comment>
    <comment ref="C56" authorId="0" shapeId="0" xr:uid="{23D50399-CC24-4BC7-A4D6-DFF4FB36835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(可)H17/4/4
(可)H17.4.4
(可)2005/4/4
</t>
        </r>
        <r>
          <rPr>
            <b/>
            <sz val="9"/>
            <color indexed="10"/>
            <rFont val="MS P ゴシック"/>
            <family val="3"/>
            <charset val="128"/>
          </rPr>
          <t>(不可)2005.4.4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56" authorId="1" shapeId="0" xr:uid="{D0282E0F-EB10-4946-B690-745B9DB2AF5C}">
      <text>
        <r>
          <rPr>
            <b/>
            <sz val="9"/>
            <color indexed="81"/>
            <rFont val="MS P ゴシック"/>
            <family val="3"/>
            <charset val="128"/>
          </rPr>
          <t>048-123-4567
090-1234-5678
‐有で記入ください</t>
        </r>
      </text>
    </comment>
    <comment ref="E61" authorId="0" shapeId="0" xr:uid="{5F7E525A-A525-457B-82AA-F3789AE4E20B}">
      <text>
        <r>
          <rPr>
            <b/>
            <sz val="9"/>
            <color indexed="81"/>
            <rFont val="MS P ゴシック"/>
            <family val="3"/>
            <charset val="128"/>
          </rPr>
          <t>性別を選択</t>
        </r>
      </text>
    </comment>
    <comment ref="C64" authorId="0" shapeId="0" xr:uid="{05504D41-69D1-49F5-A3ED-A037B750D96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(可)H17/4/4
(可)H17.4.4
(可)2005/4/4
</t>
        </r>
        <r>
          <rPr>
            <b/>
            <sz val="9"/>
            <color indexed="10"/>
            <rFont val="MS P ゴシック"/>
            <family val="3"/>
            <charset val="128"/>
          </rPr>
          <t>(不可)2005.4.4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64" authorId="1" shapeId="0" xr:uid="{7E340676-07BF-4BBF-8203-2F2F4CFD0D90}">
      <text>
        <r>
          <rPr>
            <b/>
            <sz val="9"/>
            <color indexed="81"/>
            <rFont val="MS P ゴシック"/>
            <family val="3"/>
            <charset val="128"/>
          </rPr>
          <t>048-123-4567
090-1234-5678
‐有で記入ください</t>
        </r>
      </text>
    </comment>
    <comment ref="E69" authorId="0" shapeId="0" xr:uid="{80D8C299-AFB3-4A87-82D2-CF88B76FB9B2}">
      <text>
        <r>
          <rPr>
            <b/>
            <sz val="9"/>
            <color indexed="81"/>
            <rFont val="MS P ゴシック"/>
            <family val="3"/>
            <charset val="128"/>
          </rPr>
          <t>性別を選択</t>
        </r>
      </text>
    </comment>
    <comment ref="C72" authorId="0" shapeId="0" xr:uid="{FC318656-F521-4254-B82F-343E1F5C48D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(可)H17/4/4
(可)H17.4.4
(可)2005/4/4
</t>
        </r>
        <r>
          <rPr>
            <b/>
            <sz val="9"/>
            <color indexed="10"/>
            <rFont val="MS P ゴシック"/>
            <family val="3"/>
            <charset val="128"/>
          </rPr>
          <t>(不可)2005.4.4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72" authorId="1" shapeId="0" xr:uid="{26FE3EED-6646-41E2-AFA3-59C332975284}">
      <text>
        <r>
          <rPr>
            <b/>
            <sz val="9"/>
            <color indexed="81"/>
            <rFont val="MS P ゴシック"/>
            <family val="3"/>
            <charset val="128"/>
          </rPr>
          <t>048-123-4567
090-1234-5678
‐有で記入ください</t>
        </r>
      </text>
    </comment>
    <comment ref="E77" authorId="0" shapeId="0" xr:uid="{3427F7BF-5C08-4172-B2D4-8FB0FF6CB357}">
      <text>
        <r>
          <rPr>
            <b/>
            <sz val="9"/>
            <color indexed="81"/>
            <rFont val="MS P ゴシック"/>
            <family val="3"/>
            <charset val="128"/>
          </rPr>
          <t>性別を選択</t>
        </r>
      </text>
    </comment>
    <comment ref="C80" authorId="0" shapeId="0" xr:uid="{80C8FF9E-0213-4291-BFD0-C73D2C56F62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(可)H17/4/4
(可)H17.4.4
(可)2005/4/4
</t>
        </r>
        <r>
          <rPr>
            <b/>
            <sz val="9"/>
            <color indexed="10"/>
            <rFont val="MS P ゴシック"/>
            <family val="3"/>
            <charset val="128"/>
          </rPr>
          <t>(不可)2005.4.4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80" authorId="1" shapeId="0" xr:uid="{FDD94C56-50BC-42A8-94C1-A22F41653FF0}">
      <text>
        <r>
          <rPr>
            <b/>
            <sz val="9"/>
            <color indexed="81"/>
            <rFont val="MS P ゴシック"/>
            <family val="3"/>
            <charset val="128"/>
          </rPr>
          <t>048-123-4567
090-1234-5678
‐有で記入ください</t>
        </r>
      </text>
    </comment>
    <comment ref="E85" authorId="0" shapeId="0" xr:uid="{331D19D9-393D-483B-8692-A5DA4FF32F98}">
      <text>
        <r>
          <rPr>
            <b/>
            <sz val="9"/>
            <color indexed="81"/>
            <rFont val="MS P ゴシック"/>
            <family val="3"/>
            <charset val="128"/>
          </rPr>
          <t>性別を選択</t>
        </r>
      </text>
    </comment>
    <comment ref="C88" authorId="0" shapeId="0" xr:uid="{AE2F6783-3F18-486D-85F1-0097FF76192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(可)H17/4/4
(可)H17.4.4
(可)2005/4/4
</t>
        </r>
        <r>
          <rPr>
            <b/>
            <sz val="9"/>
            <color indexed="10"/>
            <rFont val="MS P ゴシック"/>
            <family val="3"/>
            <charset val="128"/>
          </rPr>
          <t>(不可)2005.4.4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88" authorId="1" shapeId="0" xr:uid="{5F05E63D-EEC0-4E04-AF2E-E050C4F888CA}">
      <text>
        <r>
          <rPr>
            <b/>
            <sz val="9"/>
            <color indexed="81"/>
            <rFont val="MS P ゴシック"/>
            <family val="3"/>
            <charset val="128"/>
          </rPr>
          <t>048-123-4567
090-1234-5678
‐有で記入ください</t>
        </r>
      </text>
    </comment>
    <comment ref="E93" authorId="0" shapeId="0" xr:uid="{4B3402ED-481F-415E-87D6-DBF34427A36D}">
      <text>
        <r>
          <rPr>
            <b/>
            <sz val="9"/>
            <color indexed="81"/>
            <rFont val="MS P ゴシック"/>
            <family val="3"/>
            <charset val="128"/>
          </rPr>
          <t>性別を選択</t>
        </r>
      </text>
    </comment>
    <comment ref="C96" authorId="0" shapeId="0" xr:uid="{01908404-4592-4C06-85C8-8AFCC15C8FA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(可)H17/4/4
(可)H17.4.4
(可)2005/4/4
</t>
        </r>
        <r>
          <rPr>
            <b/>
            <sz val="9"/>
            <color indexed="10"/>
            <rFont val="MS P ゴシック"/>
            <family val="3"/>
            <charset val="128"/>
          </rPr>
          <t>(不可)2005.4.4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96" authorId="1" shapeId="0" xr:uid="{BA56FCEB-D602-4866-9FA2-A6FC6E678F9B}">
      <text>
        <r>
          <rPr>
            <b/>
            <sz val="9"/>
            <color indexed="81"/>
            <rFont val="MS P ゴシック"/>
            <family val="3"/>
            <charset val="128"/>
          </rPr>
          <t>048-123-4567
090-1234-5678
‐有で記入ください</t>
        </r>
      </text>
    </comment>
    <comment ref="E101" authorId="0" shapeId="0" xr:uid="{6EA4154B-C5DF-44EC-8B37-C1415D889D2A}">
      <text>
        <r>
          <rPr>
            <b/>
            <sz val="9"/>
            <color indexed="81"/>
            <rFont val="MS P ゴシック"/>
            <family val="3"/>
            <charset val="128"/>
          </rPr>
          <t>性別を選択</t>
        </r>
      </text>
    </comment>
    <comment ref="C104" authorId="0" shapeId="0" xr:uid="{631EAECD-3C66-47EF-A5AF-34C2A6E3392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(可)H17/4/4
(可)H17.4.4
(可)2005/4/4
</t>
        </r>
        <r>
          <rPr>
            <b/>
            <sz val="9"/>
            <color indexed="10"/>
            <rFont val="MS P ゴシック"/>
            <family val="3"/>
            <charset val="128"/>
          </rPr>
          <t>(不可)2005.4.4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04" authorId="1" shapeId="0" xr:uid="{45D43D59-0888-472A-B2EE-629FAED52EC5}">
      <text>
        <r>
          <rPr>
            <b/>
            <sz val="9"/>
            <color indexed="81"/>
            <rFont val="MS P ゴシック"/>
            <family val="3"/>
            <charset val="128"/>
          </rPr>
          <t>048-123-4567
090-1234-5678
‐有で記入ください</t>
        </r>
      </text>
    </comment>
    <comment ref="E109" authorId="0" shapeId="0" xr:uid="{438EF53C-A1BF-44F2-A81F-B392B3B22138}">
      <text>
        <r>
          <rPr>
            <b/>
            <sz val="9"/>
            <color indexed="81"/>
            <rFont val="MS P ゴシック"/>
            <family val="3"/>
            <charset val="128"/>
          </rPr>
          <t>性別を選択</t>
        </r>
      </text>
    </comment>
    <comment ref="C112" authorId="0" shapeId="0" xr:uid="{6C21AA80-CB2F-48AD-862B-B888AA5C045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(可)H17/4/4
(可)H17.4.4
(可)2005/4/4
</t>
        </r>
        <r>
          <rPr>
            <b/>
            <sz val="9"/>
            <color indexed="10"/>
            <rFont val="MS P ゴシック"/>
            <family val="3"/>
            <charset val="128"/>
          </rPr>
          <t>(不可)2005.4.4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12" authorId="1" shapeId="0" xr:uid="{C142AAE1-5C07-4DCD-8C85-8B7D26C19F26}">
      <text>
        <r>
          <rPr>
            <b/>
            <sz val="9"/>
            <color indexed="81"/>
            <rFont val="MS P ゴシック"/>
            <family val="3"/>
            <charset val="128"/>
          </rPr>
          <t>048-123-4567
090-1234-5678
‐有で記入ください</t>
        </r>
      </text>
    </comment>
    <comment ref="E117" authorId="0" shapeId="0" xr:uid="{C18443FB-F17B-4487-8766-B9BAB34AFD75}">
      <text>
        <r>
          <rPr>
            <b/>
            <sz val="9"/>
            <color indexed="81"/>
            <rFont val="MS P ゴシック"/>
            <family val="3"/>
            <charset val="128"/>
          </rPr>
          <t>性別を選択</t>
        </r>
      </text>
    </comment>
    <comment ref="C120" authorId="0" shapeId="0" xr:uid="{37C18BAD-837D-451D-911E-8B006D0538E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(可)H17/4/4
(可)H17.4.4
(可)2005/4/4
</t>
        </r>
        <r>
          <rPr>
            <b/>
            <sz val="9"/>
            <color indexed="10"/>
            <rFont val="MS P ゴシック"/>
            <family val="3"/>
            <charset val="128"/>
          </rPr>
          <t>(不可)2005.4.4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20" authorId="1" shapeId="0" xr:uid="{29EE3F1C-8166-47EB-B8CE-0DBB751A00F4}">
      <text>
        <r>
          <rPr>
            <b/>
            <sz val="9"/>
            <color indexed="81"/>
            <rFont val="MS P ゴシック"/>
            <family val="3"/>
            <charset val="128"/>
          </rPr>
          <t>048-123-4567
090-1234-5678
‐有で記入ください</t>
        </r>
      </text>
    </comment>
    <comment ref="E125" authorId="0" shapeId="0" xr:uid="{A24ABB7B-906F-44EB-A838-16E24F94E33C}">
      <text>
        <r>
          <rPr>
            <b/>
            <sz val="9"/>
            <color indexed="81"/>
            <rFont val="MS P ゴシック"/>
            <family val="3"/>
            <charset val="128"/>
          </rPr>
          <t>性別を選択</t>
        </r>
      </text>
    </comment>
    <comment ref="C128" authorId="0" shapeId="0" xr:uid="{A6194D7B-390F-4D86-87AA-B2FF791D46D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(可)H17/4/4
(可)H17.4.4
(可)2005/4/4
</t>
        </r>
        <r>
          <rPr>
            <b/>
            <sz val="9"/>
            <color indexed="10"/>
            <rFont val="MS P ゴシック"/>
            <family val="3"/>
            <charset val="128"/>
          </rPr>
          <t>(不可)2005.4.4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28" authorId="1" shapeId="0" xr:uid="{CA11CB3F-8A34-4CE4-BF00-FA9D8E3F2BBB}">
      <text>
        <r>
          <rPr>
            <b/>
            <sz val="9"/>
            <color indexed="81"/>
            <rFont val="MS P ゴシック"/>
            <family val="3"/>
            <charset val="128"/>
          </rPr>
          <t>048-123-4567
090-1234-5678
‐有で記入ください</t>
        </r>
      </text>
    </comment>
    <comment ref="E133" authorId="0" shapeId="0" xr:uid="{8B8D4D52-E1DB-4DFF-9359-740B0D83BF90}">
      <text>
        <r>
          <rPr>
            <b/>
            <sz val="9"/>
            <color indexed="81"/>
            <rFont val="MS P ゴシック"/>
            <family val="3"/>
            <charset val="128"/>
          </rPr>
          <t>性別を選択</t>
        </r>
      </text>
    </comment>
    <comment ref="C136" authorId="0" shapeId="0" xr:uid="{82C2C63A-EE66-46B4-8D1F-274BF130715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(可)H17/4/4
(可)H17.4.4
(可)2005/4/4
</t>
        </r>
        <r>
          <rPr>
            <b/>
            <sz val="9"/>
            <color indexed="10"/>
            <rFont val="MS P ゴシック"/>
            <family val="3"/>
            <charset val="128"/>
          </rPr>
          <t>(不可)2005.4.4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36" authorId="1" shapeId="0" xr:uid="{E40259F6-36F6-4CBF-84AD-817AC139C6EC}">
      <text>
        <r>
          <rPr>
            <b/>
            <sz val="9"/>
            <color indexed="81"/>
            <rFont val="MS P ゴシック"/>
            <family val="3"/>
            <charset val="128"/>
          </rPr>
          <t>048-123-4567
090-1234-5678
‐有で記入ください</t>
        </r>
      </text>
    </comment>
    <comment ref="E141" authorId="0" shapeId="0" xr:uid="{AC1AC128-F760-4FD9-AB41-3ED4698E7AD3}">
      <text>
        <r>
          <rPr>
            <b/>
            <sz val="9"/>
            <color indexed="81"/>
            <rFont val="MS P ゴシック"/>
            <family val="3"/>
            <charset val="128"/>
          </rPr>
          <t>性別を選択</t>
        </r>
      </text>
    </comment>
    <comment ref="C144" authorId="0" shapeId="0" xr:uid="{855433DD-6D34-4756-9400-7B2ADEAB4C8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(可)H17/4/4
(可)H17.4.4
(可)2005/4/4
</t>
        </r>
        <r>
          <rPr>
            <b/>
            <sz val="9"/>
            <color indexed="10"/>
            <rFont val="MS P ゴシック"/>
            <family val="3"/>
            <charset val="128"/>
          </rPr>
          <t>(不可)2005.4.4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44" authorId="1" shapeId="0" xr:uid="{08F8FCAD-756D-4944-852B-B70FCE5D5B08}">
      <text>
        <r>
          <rPr>
            <b/>
            <sz val="9"/>
            <color indexed="81"/>
            <rFont val="MS P ゴシック"/>
            <family val="3"/>
            <charset val="128"/>
          </rPr>
          <t>048-123-4567
090-1234-5678
‐有で記入ください</t>
        </r>
      </text>
    </comment>
    <comment ref="E149" authorId="0" shapeId="0" xr:uid="{17DDC728-F06F-416F-AEDB-34F5192F6147}">
      <text>
        <r>
          <rPr>
            <b/>
            <sz val="9"/>
            <color indexed="81"/>
            <rFont val="MS P ゴシック"/>
            <family val="3"/>
            <charset val="128"/>
          </rPr>
          <t>性別を選択</t>
        </r>
      </text>
    </comment>
    <comment ref="C152" authorId="0" shapeId="0" xr:uid="{8FF1BD1E-FAA8-4B88-99BD-710F419D82A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(可)H17/4/4
(可)H17.4.4
(可)2005/4/4
</t>
        </r>
        <r>
          <rPr>
            <b/>
            <sz val="9"/>
            <color indexed="10"/>
            <rFont val="MS P ゴシック"/>
            <family val="3"/>
            <charset val="128"/>
          </rPr>
          <t>(不可)2005.4.4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52" authorId="1" shapeId="0" xr:uid="{A1FB8F10-0A99-4C78-8009-4F2607F8409D}">
      <text>
        <r>
          <rPr>
            <b/>
            <sz val="9"/>
            <color indexed="81"/>
            <rFont val="MS P ゴシック"/>
            <family val="3"/>
            <charset val="128"/>
          </rPr>
          <t>048-123-4567
090-1234-5678
‐有で記入ください</t>
        </r>
      </text>
    </comment>
    <comment ref="E157" authorId="0" shapeId="0" xr:uid="{E0DA2DC5-07E4-473F-8489-34D7AFE70BEF}">
      <text>
        <r>
          <rPr>
            <b/>
            <sz val="9"/>
            <color indexed="81"/>
            <rFont val="MS P ゴシック"/>
            <family val="3"/>
            <charset val="128"/>
          </rPr>
          <t>性別を選択</t>
        </r>
      </text>
    </comment>
    <comment ref="C160" authorId="0" shapeId="0" xr:uid="{1AA55E79-4D13-4D64-A6A3-54A3885B343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(可)H17/4/4
(可)H17.4.4
(可)2005/4/4
</t>
        </r>
        <r>
          <rPr>
            <b/>
            <sz val="9"/>
            <color indexed="10"/>
            <rFont val="MS P ゴシック"/>
            <family val="3"/>
            <charset val="128"/>
          </rPr>
          <t>(不可)2005.4.4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60" authorId="1" shapeId="0" xr:uid="{1998AF83-C3BB-4546-B4FA-FA678ADCCBE6}">
      <text>
        <r>
          <rPr>
            <b/>
            <sz val="9"/>
            <color indexed="81"/>
            <rFont val="MS P ゴシック"/>
            <family val="3"/>
            <charset val="128"/>
          </rPr>
          <t>048-123-4567
090-1234-5678
‐有で記入ください</t>
        </r>
      </text>
    </comment>
    <comment ref="E165" authorId="0" shapeId="0" xr:uid="{8ED6C7AD-BF97-46C2-B0A4-7F96928A16E3}">
      <text>
        <r>
          <rPr>
            <b/>
            <sz val="9"/>
            <color indexed="81"/>
            <rFont val="MS P ゴシック"/>
            <family val="3"/>
            <charset val="128"/>
          </rPr>
          <t>性別を選択</t>
        </r>
      </text>
    </comment>
    <comment ref="C168" authorId="0" shapeId="0" xr:uid="{0EDEA114-0535-4BC8-90D2-B98FD9881DE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(可)H17/4/4
(可)H17.4.4
(可)2005/4/4
</t>
        </r>
        <r>
          <rPr>
            <b/>
            <sz val="9"/>
            <color indexed="10"/>
            <rFont val="MS P ゴシック"/>
            <family val="3"/>
            <charset val="128"/>
          </rPr>
          <t>(不可)2005.4.4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68" authorId="1" shapeId="0" xr:uid="{BAC9A481-5041-438C-A7B3-48FF3CB417A5}">
      <text>
        <r>
          <rPr>
            <b/>
            <sz val="9"/>
            <color indexed="81"/>
            <rFont val="MS P ゴシック"/>
            <family val="3"/>
            <charset val="128"/>
          </rPr>
          <t>048-123-4567
090-1234-5678
‐有で記入ください</t>
        </r>
      </text>
    </comment>
    <comment ref="E173" authorId="0" shapeId="0" xr:uid="{D5301E83-1D94-4FE3-A318-849D5D081EF5}">
      <text>
        <r>
          <rPr>
            <b/>
            <sz val="9"/>
            <color indexed="81"/>
            <rFont val="MS P ゴシック"/>
            <family val="3"/>
            <charset val="128"/>
          </rPr>
          <t>性別を選択</t>
        </r>
      </text>
    </comment>
    <comment ref="C176" authorId="0" shapeId="0" xr:uid="{A7CCCAD6-9945-4112-AD35-3FCE1D459C5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(可)H17/4/4
(可)H17.4.4
(可)2005/4/4
</t>
        </r>
        <r>
          <rPr>
            <b/>
            <sz val="9"/>
            <color indexed="10"/>
            <rFont val="MS P ゴシック"/>
            <family val="3"/>
            <charset val="128"/>
          </rPr>
          <t>(不可)2005.4.4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76" authorId="1" shapeId="0" xr:uid="{73C3D686-9E2B-416A-BDC7-B6B2BA7936F7}">
      <text>
        <r>
          <rPr>
            <b/>
            <sz val="9"/>
            <color indexed="81"/>
            <rFont val="MS P ゴシック"/>
            <family val="3"/>
            <charset val="128"/>
          </rPr>
          <t>048-123-4567
090-1234-5678
‐有で記入ください</t>
        </r>
      </text>
    </comment>
    <comment ref="E181" authorId="0" shapeId="0" xr:uid="{7377DA8B-44BF-4B84-B6F0-47764AC2603D}">
      <text>
        <r>
          <rPr>
            <b/>
            <sz val="9"/>
            <color indexed="81"/>
            <rFont val="MS P ゴシック"/>
            <family val="3"/>
            <charset val="128"/>
          </rPr>
          <t>性別を選択</t>
        </r>
      </text>
    </comment>
    <comment ref="C184" authorId="0" shapeId="0" xr:uid="{DA785D61-6620-4910-A97F-B72ACD746A7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(可)H17/4/4
(可)H17.4.4
(可)2005/4/4
</t>
        </r>
        <r>
          <rPr>
            <b/>
            <sz val="9"/>
            <color indexed="10"/>
            <rFont val="MS P ゴシック"/>
            <family val="3"/>
            <charset val="128"/>
          </rPr>
          <t>(不可)2005.4.4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84" authorId="1" shapeId="0" xr:uid="{FACD1005-0B7A-4B7A-8FA2-2452BA568A1A}">
      <text>
        <r>
          <rPr>
            <b/>
            <sz val="9"/>
            <color indexed="81"/>
            <rFont val="MS P ゴシック"/>
            <family val="3"/>
            <charset val="128"/>
          </rPr>
          <t>048-123-4567
090-1234-5678
‐有で記入ください</t>
        </r>
      </text>
    </comment>
    <comment ref="E189" authorId="0" shapeId="0" xr:uid="{4B292F89-337E-4939-A6FF-CF8B97FE74DB}">
      <text>
        <r>
          <rPr>
            <b/>
            <sz val="9"/>
            <color indexed="81"/>
            <rFont val="MS P ゴシック"/>
            <family val="3"/>
            <charset val="128"/>
          </rPr>
          <t>性別を選択</t>
        </r>
      </text>
    </comment>
    <comment ref="C192" authorId="0" shapeId="0" xr:uid="{1EB4B48C-A3D0-44CD-86F0-61ABAC6AE74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(可)H17/4/4
(可)H17.4.4
(可)2005/4/4
</t>
        </r>
        <r>
          <rPr>
            <b/>
            <sz val="9"/>
            <color indexed="10"/>
            <rFont val="MS P ゴシック"/>
            <family val="3"/>
            <charset val="128"/>
          </rPr>
          <t>(不可)2005.4.4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92" authorId="1" shapeId="0" xr:uid="{6AB694D5-161D-499A-AD46-96B066D4859B}">
      <text>
        <r>
          <rPr>
            <b/>
            <sz val="9"/>
            <color indexed="81"/>
            <rFont val="MS P ゴシック"/>
            <family val="3"/>
            <charset val="128"/>
          </rPr>
          <t>048-123-4567
090-1234-5678
‐有で記入ください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 武志</author>
  </authors>
  <commentList>
    <comment ref="J10" authorId="0" shapeId="0" xr:uid="{4037BE71-A7EE-4A5B-8957-0F041C6C6043}">
      <text>
        <r>
          <rPr>
            <b/>
            <sz val="9"/>
            <color indexed="81"/>
            <rFont val="MS P ゴシック"/>
            <family val="3"/>
            <charset val="128"/>
          </rPr>
          <t>受審人数分コピペをお願いします</t>
        </r>
      </text>
    </comment>
  </commentList>
</comments>
</file>

<file path=xl/sharedStrings.xml><?xml version="1.0" encoding="utf-8"?>
<sst xmlns="http://schemas.openxmlformats.org/spreadsheetml/2006/main" count="394" uniqueCount="42">
  <si>
    <t>住　　　　　　　所</t>
    <rPh sb="0" eb="9">
      <t>ジュウショ</t>
    </rPh>
    <phoneticPr fontId="2"/>
  </si>
  <si>
    <t>性別</t>
    <rPh sb="0" eb="2">
      <t>セイベツ</t>
    </rPh>
    <phoneticPr fontId="2"/>
  </si>
  <si>
    <t>フ　　リ　　ガ　　ナ</t>
    <phoneticPr fontId="2"/>
  </si>
  <si>
    <t>一級</t>
    <rPh sb="0" eb="1">
      <t>イチ</t>
    </rPh>
    <rPh sb="1" eb="2">
      <t>キュウ</t>
    </rPh>
    <phoneticPr fontId="2"/>
  </si>
  <si>
    <t>【大宮剣道連盟】</t>
    <rPh sb="1" eb="3">
      <t>オオミヤ</t>
    </rPh>
    <rPh sb="3" eb="5">
      <t>ケンドウ</t>
    </rPh>
    <rPh sb="5" eb="7">
      <t>レンメイ</t>
    </rPh>
    <phoneticPr fontId="2"/>
  </si>
  <si>
    <t>〒</t>
  </si>
  <si>
    <t>☎</t>
  </si>
  <si>
    <t>生年月日</t>
    <rPh sb="0" eb="4">
      <t>セイネンガッピ</t>
    </rPh>
    <phoneticPr fontId="2"/>
  </si>
  <si>
    <t>学年</t>
    <rPh sb="0" eb="2">
      <t>ガクネン</t>
    </rPh>
    <phoneticPr fontId="2"/>
  </si>
  <si>
    <t>申込責任者</t>
    <rPh sb="0" eb="2">
      <t>モウシコミ</t>
    </rPh>
    <rPh sb="2" eb="5">
      <t>セキニンシャ</t>
    </rPh>
    <phoneticPr fontId="2"/>
  </si>
  <si>
    <t>連絡先</t>
    <rPh sb="0" eb="3">
      <t>レンラクサキ</t>
    </rPh>
    <phoneticPr fontId="2"/>
  </si>
  <si>
    <t>NO</t>
    <phoneticPr fontId="2"/>
  </si>
  <si>
    <t>電話番号</t>
    <rPh sb="0" eb="4">
      <t>デンワバンゴウ</t>
    </rPh>
    <phoneticPr fontId="2"/>
  </si>
  <si>
    <t>合計</t>
    <rPh sb="0" eb="2">
      <t>ゴウケイ</t>
    </rPh>
    <phoneticPr fontId="2"/>
  </si>
  <si>
    <t>姓</t>
    <rPh sb="0" eb="1">
      <t>セイ</t>
    </rPh>
    <phoneticPr fontId="2"/>
  </si>
  <si>
    <t>名</t>
    <rPh sb="0" eb="1">
      <t>ナ</t>
    </rPh>
    <phoneticPr fontId="2"/>
  </si>
  <si>
    <t>ﾌﾘｶﾞﾅ性</t>
    <rPh sb="5" eb="6">
      <t>セイ</t>
    </rPh>
    <phoneticPr fontId="2"/>
  </si>
  <si>
    <t>ﾌﾘｶﾞﾅ名</t>
    <rPh sb="5" eb="6">
      <t>ナ</t>
    </rPh>
    <phoneticPr fontId="2"/>
  </si>
  <si>
    <t>講習･審査料</t>
    <rPh sb="0" eb="2">
      <t>コウシュウ</t>
    </rPh>
    <rPh sb="3" eb="5">
      <t>シンサ</t>
    </rPh>
    <rPh sb="5" eb="6">
      <t>リョウ</t>
    </rPh>
    <phoneticPr fontId="2"/>
  </si>
  <si>
    <t>学校名(職業)</t>
    <rPh sb="0" eb="3">
      <t>ガッコウメイ</t>
    </rPh>
    <rPh sb="4" eb="6">
      <t>ショクギョウ</t>
    </rPh>
    <phoneticPr fontId="2"/>
  </si>
  <si>
    <t>氏　　　　　　名</t>
    <rPh sb="0" eb="1">
      <t>ウジ</t>
    </rPh>
    <rPh sb="7" eb="8">
      <t>ナ</t>
    </rPh>
    <phoneticPr fontId="2"/>
  </si>
  <si>
    <t>申込団体区分</t>
    <rPh sb="0" eb="2">
      <t>モウシコミ</t>
    </rPh>
    <rPh sb="2" eb="4">
      <t>ダンタイ</t>
    </rPh>
    <rPh sb="4" eb="6">
      <t>クブン</t>
    </rPh>
    <phoneticPr fontId="2"/>
  </si>
  <si>
    <t>学校名(職業)</t>
    <rPh sb="0" eb="2">
      <t>ガッコウ</t>
    </rPh>
    <rPh sb="2" eb="3">
      <t>メイ</t>
    </rPh>
    <rPh sb="4" eb="6">
      <t>ショクギョウ</t>
    </rPh>
    <phoneticPr fontId="2"/>
  </si>
  <si>
    <t>団体名</t>
    <rPh sb="0" eb="3">
      <t>ダンタイメイ</t>
    </rPh>
    <phoneticPr fontId="2"/>
  </si>
  <si>
    <t>ﾌ　　ﾘ　　ｶﾞ　　ﾅ</t>
    <phoneticPr fontId="2"/>
  </si>
  <si>
    <t>氏　　　　　　　　　　　名</t>
    <rPh sb="0" eb="13">
      <t>シメイ</t>
    </rPh>
    <phoneticPr fontId="2"/>
  </si>
  <si>
    <t>男　　・　　女</t>
    <rPh sb="0" eb="1">
      <t>オトコ</t>
    </rPh>
    <rPh sb="6" eb="7">
      <t>オンナ</t>
    </rPh>
    <phoneticPr fontId="2"/>
  </si>
  <si>
    <t>学　年</t>
    <rPh sb="0" eb="3">
      <t>ガクネン</t>
    </rPh>
    <phoneticPr fontId="2"/>
  </si>
  <si>
    <t>　昭．平．　　年　　　月      日生　     　　　歳</t>
    <rPh sb="1" eb="2">
      <t>ショウワ</t>
    </rPh>
    <rPh sb="3" eb="4">
      <t>ヘイ</t>
    </rPh>
    <rPh sb="7" eb="8">
      <t>ネン</t>
    </rPh>
    <rPh sb="11" eb="12">
      <t>ガツ</t>
    </rPh>
    <phoneticPr fontId="2"/>
  </si>
  <si>
    <t>　☎　　　　（　　　　）</t>
    <phoneticPr fontId="2"/>
  </si>
  <si>
    <t>職業または</t>
    <rPh sb="0" eb="2">
      <t>ショクギョウ</t>
    </rPh>
    <phoneticPr fontId="2"/>
  </si>
  <si>
    <t>年</t>
    <rPh sb="0" eb="1">
      <t>ネン</t>
    </rPh>
    <phoneticPr fontId="2"/>
  </si>
  <si>
    <t>学校名</t>
    <rPh sb="0" eb="2">
      <t>ガッコウ</t>
    </rPh>
    <rPh sb="2" eb="3">
      <t>メイ</t>
    </rPh>
    <phoneticPr fontId="2"/>
  </si>
  <si>
    <t>〒　　　‐</t>
    <phoneticPr fontId="2"/>
  </si>
  <si>
    <t>下部団体名</t>
    <rPh sb="0" eb="2">
      <t>カブ</t>
    </rPh>
    <rPh sb="2" eb="5">
      <t>ダンタイメイ</t>
    </rPh>
    <phoneticPr fontId="2"/>
  </si>
  <si>
    <t>学校申込みは中体連と記入</t>
    <rPh sb="0" eb="2">
      <t>ガッコウ</t>
    </rPh>
    <rPh sb="2" eb="4">
      <t>モウシコミ</t>
    </rPh>
    <rPh sb="6" eb="9">
      <t>チュウタイレン</t>
    </rPh>
    <rPh sb="10" eb="12">
      <t>キニュウ</t>
    </rPh>
    <phoneticPr fontId="2"/>
  </si>
  <si>
    <t>男</t>
  </si>
  <si>
    <r>
      <t xml:space="preserve">一　級　審　査　会　申　込　個　票     </t>
    </r>
    <r>
      <rPr>
        <b/>
        <sz val="12"/>
        <rFont val="ＭＳ 明朝"/>
        <family val="1"/>
        <charset val="128"/>
      </rPr>
      <t>令和8年4月12日実施</t>
    </r>
    <rPh sb="0" eb="1">
      <t>イチ</t>
    </rPh>
    <rPh sb="2" eb="3">
      <t>キュウ</t>
    </rPh>
    <rPh sb="4" eb="7">
      <t>シンサ</t>
    </rPh>
    <rPh sb="8" eb="9">
      <t>カイ</t>
    </rPh>
    <rPh sb="10" eb="11">
      <t>サル</t>
    </rPh>
    <rPh sb="12" eb="13">
      <t>コ</t>
    </rPh>
    <rPh sb="14" eb="15">
      <t>コ</t>
    </rPh>
    <rPh sb="16" eb="17">
      <t>ヒョウ</t>
    </rPh>
    <rPh sb="22" eb="24">
      <t>レイワ</t>
    </rPh>
    <rPh sb="25" eb="26">
      <t>ネン</t>
    </rPh>
    <rPh sb="27" eb="28">
      <t>ガツ</t>
    </rPh>
    <rPh sb="30" eb="31">
      <t>ヒ</t>
    </rPh>
    <rPh sb="31" eb="33">
      <t>ジッシ</t>
    </rPh>
    <phoneticPr fontId="2"/>
  </si>
  <si>
    <r>
      <rPr>
        <b/>
        <sz val="11"/>
        <rFont val="ＭＳ 明朝"/>
        <family val="1"/>
        <charset val="128"/>
      </rPr>
      <t xml:space="preserve">大宮剣道連盟一級審査会申込個票 </t>
    </r>
    <r>
      <rPr>
        <b/>
        <sz val="10"/>
        <color rgb="FFFF0000"/>
        <rFont val="ＭＳ 明朝"/>
        <family val="1"/>
        <charset val="128"/>
      </rPr>
      <t>《受付日》4月4日(土)17時～18時30分 大宮武道館剣道場師範室</t>
    </r>
    <rPh sb="0" eb="6">
      <t>オオミヤケンドウレンメイ</t>
    </rPh>
    <rPh sb="6" eb="7">
      <t>イチ</t>
    </rPh>
    <rPh sb="7" eb="8">
      <t>キュウ</t>
    </rPh>
    <rPh sb="8" eb="11">
      <t>シンサカイ</t>
    </rPh>
    <rPh sb="10" eb="11">
      <t>カイ</t>
    </rPh>
    <rPh sb="11" eb="12">
      <t>サル</t>
    </rPh>
    <rPh sb="12" eb="13">
      <t>コ</t>
    </rPh>
    <rPh sb="13" eb="14">
      <t>コ</t>
    </rPh>
    <rPh sb="14" eb="15">
      <t>ヒョウ</t>
    </rPh>
    <rPh sb="17" eb="19">
      <t>ウケツケ</t>
    </rPh>
    <rPh sb="19" eb="20">
      <t>ニチ</t>
    </rPh>
    <rPh sb="22" eb="23">
      <t>ガツ</t>
    </rPh>
    <rPh sb="24" eb="25">
      <t>ヒ</t>
    </rPh>
    <rPh sb="26" eb="27">
      <t>ツチ</t>
    </rPh>
    <rPh sb="30" eb="31">
      <t>ジ</t>
    </rPh>
    <rPh sb="34" eb="35">
      <t>ジ</t>
    </rPh>
    <rPh sb="37" eb="38">
      <t>フン</t>
    </rPh>
    <rPh sb="39" eb="44">
      <t>オオミヤブドウカン</t>
    </rPh>
    <rPh sb="44" eb="47">
      <t>ケンドウジョウ</t>
    </rPh>
    <rPh sb="47" eb="50">
      <t>シハンシツ</t>
    </rPh>
    <phoneticPr fontId="2"/>
  </si>
  <si>
    <t>一級審査会申込集計表    令和 8年 4月12日実施</t>
    <rPh sb="0" eb="1">
      <t>イッ</t>
    </rPh>
    <rPh sb="1" eb="2">
      <t>キュウ</t>
    </rPh>
    <rPh sb="2" eb="3">
      <t>シン</t>
    </rPh>
    <rPh sb="3" eb="4">
      <t>サ</t>
    </rPh>
    <rPh sb="4" eb="5">
      <t>カイ</t>
    </rPh>
    <rPh sb="5" eb="6">
      <t>サル</t>
    </rPh>
    <rPh sb="6" eb="7">
      <t>コ</t>
    </rPh>
    <rPh sb="7" eb="8">
      <t>ケイ</t>
    </rPh>
    <rPh sb="8" eb="9">
      <t>オモテ</t>
    </rPh>
    <rPh sb="12" eb="14">
      <t>レイワ</t>
    </rPh>
    <rPh sb="16" eb="17">
      <t>ネン</t>
    </rPh>
    <rPh sb="19" eb="20">
      <t>ガツ</t>
    </rPh>
    <rPh sb="24" eb="25">
      <t>ニチ</t>
    </rPh>
    <rPh sb="25" eb="27">
      <t>ジッシ</t>
    </rPh>
    <phoneticPr fontId="2"/>
  </si>
  <si>
    <t>中体連</t>
  </si>
  <si>
    <t>団体･中体連名</t>
    <rPh sb="0" eb="2">
      <t>ダンタイ</t>
    </rPh>
    <rPh sb="3" eb="6">
      <t>チュウタイレン</t>
    </rPh>
    <rPh sb="6" eb="7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</si>
</sst>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&lt;=999]000;[&lt;=9999]000\-00;000\-0000"/>
    <numFmt numFmtId="178" formatCode="#,##0_ "/>
    <numFmt numFmtId="179" formatCode="[$]ggge&quot;年&quot;m&quot;月&quot;d&quot;日&quot;;@" x16r2:formatCode16="[$-ja-JP-x-gannen]ggge&quot;年&quot;m&quot;月&quot;d&quot;日&quot;;@"/>
  </numFmts>
  <fonts count="20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9"/>
      <color indexed="10"/>
      <name val="MS P ゴシック"/>
      <family val="3"/>
      <charset val="128"/>
    </font>
    <font>
      <b/>
      <sz val="11"/>
      <name val="ＭＳ 明朝"/>
      <family val="1"/>
      <charset val="128"/>
    </font>
    <font>
      <b/>
      <sz val="8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/>
      <bottom style="dashDot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9" fillId="0" borderId="0" xfId="0" applyFont="1"/>
    <xf numFmtId="0" fontId="9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4" fillId="0" borderId="0" xfId="0" applyFont="1"/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/>
    <xf numFmtId="0" fontId="8" fillId="0" borderId="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32" xfId="0" applyFont="1" applyBorder="1"/>
    <xf numFmtId="0" fontId="8" fillId="0" borderId="31" xfId="0" applyFont="1" applyBorder="1"/>
    <xf numFmtId="178" fontId="8" fillId="0" borderId="6" xfId="0" applyNumberFormat="1" applyFont="1" applyBorder="1" applyAlignment="1">
      <alignment horizontal="right" vertical="center"/>
    </xf>
    <xf numFmtId="0" fontId="1" fillId="0" borderId="0" xfId="0" applyFont="1"/>
    <xf numFmtId="0" fontId="6" fillId="0" borderId="0" xfId="0" applyFont="1"/>
    <xf numFmtId="0" fontId="8" fillId="0" borderId="48" xfId="0" applyFont="1" applyBorder="1"/>
    <xf numFmtId="0" fontId="8" fillId="0" borderId="32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8" fillId="0" borderId="17" xfId="0" applyFont="1" applyBorder="1" applyAlignment="1">
      <alignment horizontal="center" shrinkToFit="1"/>
    </xf>
    <xf numFmtId="0" fontId="1" fillId="0" borderId="58" xfId="0" applyFont="1" applyBorder="1" applyAlignment="1">
      <alignment horizontal="center" vertical="center" shrinkToFit="1"/>
    </xf>
    <xf numFmtId="0" fontId="1" fillId="0" borderId="60" xfId="0" applyFont="1" applyBorder="1"/>
    <xf numFmtId="0" fontId="5" fillId="0" borderId="61" xfId="0" applyFont="1" applyBorder="1" applyAlignment="1">
      <alignment horizontal="right" vertical="center"/>
    </xf>
    <xf numFmtId="0" fontId="4" fillId="0" borderId="62" xfId="0" applyFont="1" applyBorder="1" applyAlignment="1">
      <alignment horizontal="center" vertical="center"/>
    </xf>
    <xf numFmtId="0" fontId="3" fillId="0" borderId="62" xfId="0" applyFont="1" applyBorder="1" applyAlignment="1">
      <alignment vertical="top"/>
    </xf>
    <xf numFmtId="176" fontId="18" fillId="0" borderId="0" xfId="0" applyNumberFormat="1" applyFont="1"/>
    <xf numFmtId="0" fontId="5" fillId="0" borderId="2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" fillId="0" borderId="44" xfId="0" applyFont="1" applyBorder="1"/>
    <xf numFmtId="0" fontId="5" fillId="0" borderId="14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41" xfId="0" applyFont="1" applyBorder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3" fillId="0" borderId="0" xfId="0" applyFont="1" applyAlignment="1">
      <alignment vertical="top"/>
    </xf>
    <xf numFmtId="0" fontId="19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 shrinkToFit="1"/>
    </xf>
    <xf numFmtId="0" fontId="1" fillId="0" borderId="59" xfId="0" applyFont="1" applyBorder="1" applyAlignment="1">
      <alignment horizontal="center" vertical="center" wrapText="1" shrinkToFit="1"/>
    </xf>
    <xf numFmtId="0" fontId="1" fillId="0" borderId="54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5" fillId="0" borderId="63" xfId="0" applyFont="1" applyBorder="1" applyAlignment="1">
      <alignment horizontal="center" vertical="center"/>
    </xf>
    <xf numFmtId="0" fontId="3" fillId="0" borderId="62" xfId="0" applyFont="1" applyBorder="1" applyAlignment="1">
      <alignment horizontal="right" vertical="top"/>
    </xf>
    <xf numFmtId="0" fontId="3" fillId="0" borderId="62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79" fontId="1" fillId="0" borderId="21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49" fontId="1" fillId="0" borderId="69" xfId="0" applyNumberFormat="1" applyFont="1" applyBorder="1" applyAlignment="1">
      <alignment horizontal="left" vertical="center"/>
    </xf>
    <xf numFmtId="49" fontId="1" fillId="0" borderId="70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left" vertical="center"/>
    </xf>
    <xf numFmtId="49" fontId="1" fillId="0" borderId="67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8" fillId="0" borderId="68" xfId="0" applyFont="1" applyBorder="1" applyAlignment="1">
      <alignment horizontal="center" vertical="center"/>
    </xf>
    <xf numFmtId="179" fontId="1" fillId="0" borderId="69" xfId="0" applyNumberFormat="1" applyFont="1" applyBorder="1" applyAlignment="1">
      <alignment horizontal="center" vertical="center"/>
    </xf>
    <xf numFmtId="179" fontId="1" fillId="0" borderId="70" xfId="0" applyNumberFormat="1" applyFont="1" applyBorder="1" applyAlignment="1">
      <alignment horizontal="center" vertical="center"/>
    </xf>
    <xf numFmtId="179" fontId="1" fillId="0" borderId="67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shrinkToFit="1"/>
    </xf>
    <xf numFmtId="0" fontId="1" fillId="0" borderId="4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0" fontId="1" fillId="0" borderId="1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5" fillId="0" borderId="7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textRotation="255"/>
    </xf>
    <xf numFmtId="177" fontId="5" fillId="0" borderId="64" xfId="0" applyNumberFormat="1" applyFont="1" applyBorder="1" applyAlignment="1">
      <alignment horizontal="left" vertical="top"/>
    </xf>
    <xf numFmtId="177" fontId="5" fillId="0" borderId="36" xfId="0" applyNumberFormat="1" applyFont="1" applyBorder="1" applyAlignment="1">
      <alignment horizontal="left" vertical="top"/>
    </xf>
    <xf numFmtId="0" fontId="1" fillId="0" borderId="18" xfId="0" applyFont="1" applyBorder="1" applyAlignment="1">
      <alignment horizontal="center" vertical="center" textRotation="255"/>
    </xf>
    <xf numFmtId="0" fontId="1" fillId="0" borderId="38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78" fontId="7" fillId="0" borderId="42" xfId="0" applyNumberFormat="1" applyFont="1" applyBorder="1" applyAlignment="1">
      <alignment horizontal="right"/>
    </xf>
    <xf numFmtId="178" fontId="7" fillId="0" borderId="43" xfId="0" applyNumberFormat="1" applyFont="1" applyBorder="1" applyAlignment="1">
      <alignment horizontal="right"/>
    </xf>
    <xf numFmtId="0" fontId="0" fillId="2" borderId="31" xfId="0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4" fillId="0" borderId="0" xfId="0" applyFont="1" applyAlignment="1">
      <alignment horizontal="left" vertical="center" shrinkToFit="1"/>
    </xf>
    <xf numFmtId="0" fontId="17" fillId="0" borderId="6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4ADB5-9B28-4259-AD59-9EA78EE123B4}">
  <dimension ref="A1:H42"/>
  <sheetViews>
    <sheetView tabSelected="1" view="pageBreakPreview" zoomScaleNormal="100" zoomScaleSheetLayoutView="100" zoomScalePageLayoutView="85" workbookViewId="0">
      <selection activeCell="E5" sqref="E5:F8"/>
    </sheetView>
  </sheetViews>
  <sheetFormatPr defaultRowHeight="13.2"/>
  <cols>
    <col min="1" max="1" width="8.88671875" style="26"/>
    <col min="2" max="2" width="30.6640625" style="26" customWidth="1"/>
    <col min="3" max="3" width="14.6640625" style="26" customWidth="1"/>
    <col min="4" max="4" width="6" style="26" customWidth="1"/>
    <col min="5" max="5" width="37.5546875" style="26" customWidth="1"/>
    <col min="6" max="6" width="10.88671875" style="26" customWidth="1"/>
    <col min="7" max="7" width="15" style="26" customWidth="1"/>
    <col min="8" max="8" width="13.77734375" style="26" customWidth="1"/>
    <col min="9" max="16384" width="8.88671875" style="26"/>
  </cols>
  <sheetData>
    <row r="1" spans="1:8" ht="16.2">
      <c r="A1" s="60" t="s">
        <v>37</v>
      </c>
      <c r="B1" s="60"/>
      <c r="C1" s="60"/>
      <c r="D1" s="60"/>
      <c r="E1" s="60"/>
      <c r="F1" s="60"/>
      <c r="G1" s="60"/>
      <c r="H1" s="60"/>
    </row>
    <row r="2" spans="1:8" ht="16.8" thickBot="1">
      <c r="G2" s="27" t="s">
        <v>4</v>
      </c>
    </row>
    <row r="3" spans="1:8" ht="13.5" customHeight="1">
      <c r="A3" s="61" t="s">
        <v>3</v>
      </c>
      <c r="B3" s="64" t="s">
        <v>2</v>
      </c>
      <c r="C3" s="64"/>
      <c r="D3" s="65" t="s">
        <v>1</v>
      </c>
      <c r="E3" s="67" t="s">
        <v>0</v>
      </c>
      <c r="F3" s="68"/>
      <c r="G3" s="34" t="s">
        <v>30</v>
      </c>
      <c r="H3" s="35" t="s">
        <v>34</v>
      </c>
    </row>
    <row r="4" spans="1:8" ht="13.5" customHeight="1">
      <c r="A4" s="62"/>
      <c r="B4" s="71" t="s">
        <v>25</v>
      </c>
      <c r="C4" s="71"/>
      <c r="D4" s="66"/>
      <c r="E4" s="69"/>
      <c r="F4" s="70"/>
      <c r="G4" s="33" t="s">
        <v>32</v>
      </c>
      <c r="H4" s="72" t="s">
        <v>35</v>
      </c>
    </row>
    <row r="5" spans="1:8" ht="13.5" customHeight="1">
      <c r="A5" s="62"/>
      <c r="B5" s="74"/>
      <c r="C5" s="75"/>
      <c r="D5" s="76" t="s">
        <v>26</v>
      </c>
      <c r="E5" s="79" t="s">
        <v>33</v>
      </c>
      <c r="F5" s="80"/>
      <c r="G5" s="32" t="s">
        <v>27</v>
      </c>
      <c r="H5" s="73"/>
    </row>
    <row r="6" spans="1:8" ht="16.2" customHeight="1">
      <c r="A6" s="62"/>
      <c r="B6" s="83"/>
      <c r="C6" s="84"/>
      <c r="D6" s="77"/>
      <c r="E6" s="79"/>
      <c r="F6" s="80"/>
      <c r="G6" s="87"/>
      <c r="H6" s="90"/>
    </row>
    <row r="7" spans="1:8" ht="16.2" customHeight="1">
      <c r="A7" s="62"/>
      <c r="B7" s="83"/>
      <c r="C7" s="84"/>
      <c r="D7" s="77"/>
      <c r="E7" s="79"/>
      <c r="F7" s="80"/>
      <c r="G7" s="88"/>
      <c r="H7" s="90"/>
    </row>
    <row r="8" spans="1:8" ht="16.2" customHeight="1">
      <c r="A8" s="62"/>
      <c r="B8" s="85"/>
      <c r="C8" s="86"/>
      <c r="D8" s="78"/>
      <c r="E8" s="81"/>
      <c r="F8" s="82"/>
      <c r="G8" s="89"/>
      <c r="H8" s="90"/>
    </row>
    <row r="9" spans="1:8" ht="16.8" thickBot="1">
      <c r="A9" s="63"/>
      <c r="B9" s="92" t="s">
        <v>28</v>
      </c>
      <c r="C9" s="93"/>
      <c r="D9" s="94"/>
      <c r="E9" s="95" t="s">
        <v>29</v>
      </c>
      <c r="F9" s="95"/>
      <c r="G9" s="37" t="s">
        <v>31</v>
      </c>
      <c r="H9" s="91"/>
    </row>
    <row r="10" spans="1:8">
      <c r="A10" s="36"/>
      <c r="B10" s="36"/>
      <c r="C10" s="36"/>
      <c r="D10" s="36"/>
      <c r="E10" s="36"/>
      <c r="F10" s="36"/>
      <c r="G10" s="36"/>
      <c r="H10" s="36"/>
    </row>
    <row r="12" spans="1:8" ht="16.2">
      <c r="A12" s="60" t="str">
        <f>A1</f>
        <v>一　級　審　査　会　申　込　個　票     令和8年4月12日実施</v>
      </c>
      <c r="B12" s="60"/>
      <c r="C12" s="60"/>
      <c r="D12" s="60"/>
      <c r="E12" s="60"/>
      <c r="F12" s="60"/>
      <c r="G12" s="60"/>
      <c r="H12" s="60"/>
    </row>
    <row r="13" spans="1:8" ht="16.8" thickBot="1">
      <c r="G13" s="27" t="s">
        <v>4</v>
      </c>
    </row>
    <row r="14" spans="1:8" ht="13.2" customHeight="1">
      <c r="A14" s="61" t="s">
        <v>3</v>
      </c>
      <c r="B14" s="64" t="s">
        <v>2</v>
      </c>
      <c r="C14" s="64"/>
      <c r="D14" s="65" t="s">
        <v>1</v>
      </c>
      <c r="E14" s="67" t="s">
        <v>0</v>
      </c>
      <c r="F14" s="68"/>
      <c r="G14" s="34" t="s">
        <v>30</v>
      </c>
      <c r="H14" s="35" t="s">
        <v>34</v>
      </c>
    </row>
    <row r="15" spans="1:8" ht="13.2" customHeight="1">
      <c r="A15" s="62"/>
      <c r="B15" s="71" t="s">
        <v>25</v>
      </c>
      <c r="C15" s="71"/>
      <c r="D15" s="66"/>
      <c r="E15" s="69"/>
      <c r="F15" s="70"/>
      <c r="G15" s="33" t="s">
        <v>32</v>
      </c>
      <c r="H15" s="72" t="s">
        <v>35</v>
      </c>
    </row>
    <row r="16" spans="1:8" ht="13.2" customHeight="1">
      <c r="A16" s="62"/>
      <c r="B16" s="74"/>
      <c r="C16" s="75"/>
      <c r="D16" s="76" t="s">
        <v>26</v>
      </c>
      <c r="E16" s="79" t="s">
        <v>33</v>
      </c>
      <c r="F16" s="80"/>
      <c r="G16" s="32" t="s">
        <v>27</v>
      </c>
      <c r="H16" s="73"/>
    </row>
    <row r="17" spans="1:8" ht="13.2" customHeight="1">
      <c r="A17" s="62"/>
      <c r="B17" s="83"/>
      <c r="C17" s="84"/>
      <c r="D17" s="77"/>
      <c r="E17" s="79"/>
      <c r="F17" s="80"/>
      <c r="G17" s="87"/>
      <c r="H17" s="96"/>
    </row>
    <row r="18" spans="1:8" ht="13.2" customHeight="1">
      <c r="A18" s="62"/>
      <c r="B18" s="83"/>
      <c r="C18" s="84"/>
      <c r="D18" s="77"/>
      <c r="E18" s="79"/>
      <c r="F18" s="80"/>
      <c r="G18" s="88"/>
      <c r="H18" s="90"/>
    </row>
    <row r="19" spans="1:8" ht="13.2" customHeight="1">
      <c r="A19" s="62"/>
      <c r="B19" s="85"/>
      <c r="C19" s="86"/>
      <c r="D19" s="78"/>
      <c r="E19" s="81"/>
      <c r="F19" s="82"/>
      <c r="G19" s="89"/>
      <c r="H19" s="90"/>
    </row>
    <row r="20" spans="1:8" ht="16.8" thickBot="1">
      <c r="A20" s="63"/>
      <c r="B20" s="92" t="s">
        <v>28</v>
      </c>
      <c r="C20" s="93"/>
      <c r="D20" s="94"/>
      <c r="E20" s="95" t="s">
        <v>29</v>
      </c>
      <c r="F20" s="95"/>
      <c r="G20" s="37" t="s">
        <v>31</v>
      </c>
      <c r="H20" s="91"/>
    </row>
    <row r="21" spans="1:8">
      <c r="A21" s="36"/>
      <c r="B21" s="36"/>
      <c r="C21" s="36"/>
      <c r="D21" s="36"/>
      <c r="E21" s="36"/>
      <c r="F21" s="36"/>
      <c r="G21" s="36"/>
      <c r="H21" s="36"/>
    </row>
    <row r="23" spans="1:8" ht="16.2">
      <c r="A23" s="60" t="str">
        <f>A12</f>
        <v>一　級　審　査　会　申　込　個　票     令和8年4月12日実施</v>
      </c>
      <c r="B23" s="60"/>
      <c r="C23" s="60"/>
      <c r="D23" s="60"/>
      <c r="E23" s="60"/>
      <c r="F23" s="60"/>
      <c r="G23" s="60"/>
      <c r="H23" s="60"/>
    </row>
    <row r="24" spans="1:8" ht="16.8" thickBot="1">
      <c r="G24" s="27" t="s">
        <v>4</v>
      </c>
    </row>
    <row r="25" spans="1:8" ht="13.2" customHeight="1">
      <c r="A25" s="61" t="s">
        <v>3</v>
      </c>
      <c r="B25" s="64" t="s">
        <v>2</v>
      </c>
      <c r="C25" s="64"/>
      <c r="D25" s="65" t="s">
        <v>1</v>
      </c>
      <c r="E25" s="67" t="s">
        <v>0</v>
      </c>
      <c r="F25" s="68"/>
      <c r="G25" s="34" t="s">
        <v>30</v>
      </c>
      <c r="H25" s="35" t="s">
        <v>34</v>
      </c>
    </row>
    <row r="26" spans="1:8" ht="13.2" customHeight="1">
      <c r="A26" s="62"/>
      <c r="B26" s="71" t="s">
        <v>25</v>
      </c>
      <c r="C26" s="71"/>
      <c r="D26" s="66"/>
      <c r="E26" s="69"/>
      <c r="F26" s="70"/>
      <c r="G26" s="33" t="s">
        <v>32</v>
      </c>
      <c r="H26" s="72" t="s">
        <v>35</v>
      </c>
    </row>
    <row r="27" spans="1:8" ht="13.2" customHeight="1">
      <c r="A27" s="62"/>
      <c r="B27" s="74"/>
      <c r="C27" s="75"/>
      <c r="D27" s="76" t="s">
        <v>26</v>
      </c>
      <c r="E27" s="79" t="s">
        <v>33</v>
      </c>
      <c r="F27" s="80"/>
      <c r="G27" s="32" t="s">
        <v>27</v>
      </c>
      <c r="H27" s="73"/>
    </row>
    <row r="28" spans="1:8" ht="13.2" customHeight="1">
      <c r="A28" s="62"/>
      <c r="B28" s="83"/>
      <c r="C28" s="84"/>
      <c r="D28" s="77"/>
      <c r="E28" s="79"/>
      <c r="F28" s="80"/>
      <c r="G28" s="87"/>
      <c r="H28" s="96"/>
    </row>
    <row r="29" spans="1:8" ht="13.2" customHeight="1">
      <c r="A29" s="62"/>
      <c r="B29" s="83"/>
      <c r="C29" s="84"/>
      <c r="D29" s="77"/>
      <c r="E29" s="79"/>
      <c r="F29" s="80"/>
      <c r="G29" s="88"/>
      <c r="H29" s="90"/>
    </row>
    <row r="30" spans="1:8" ht="13.2" customHeight="1">
      <c r="A30" s="62"/>
      <c r="B30" s="85"/>
      <c r="C30" s="86"/>
      <c r="D30" s="78"/>
      <c r="E30" s="81"/>
      <c r="F30" s="82"/>
      <c r="G30" s="89"/>
      <c r="H30" s="90"/>
    </row>
    <row r="31" spans="1:8" ht="16.8" thickBot="1">
      <c r="A31" s="63"/>
      <c r="B31" s="92" t="s">
        <v>28</v>
      </c>
      <c r="C31" s="93"/>
      <c r="D31" s="94"/>
      <c r="E31" s="95" t="s">
        <v>29</v>
      </c>
      <c r="F31" s="95"/>
      <c r="G31" s="37" t="s">
        <v>31</v>
      </c>
      <c r="H31" s="91"/>
    </row>
    <row r="32" spans="1:8" ht="16.2">
      <c r="A32" s="38"/>
      <c r="B32" s="97"/>
      <c r="C32" s="97"/>
      <c r="D32" s="39"/>
      <c r="E32" s="98"/>
      <c r="F32" s="98"/>
      <c r="G32" s="98"/>
      <c r="H32" s="98"/>
    </row>
    <row r="34" spans="1:8" ht="16.2">
      <c r="A34" s="60" t="str">
        <f>A23</f>
        <v>一　級　審　査　会　申　込　個　票     令和8年4月12日実施</v>
      </c>
      <c r="B34" s="60"/>
      <c r="C34" s="60"/>
      <c r="D34" s="60"/>
      <c r="E34" s="60"/>
      <c r="F34" s="60"/>
      <c r="G34" s="60"/>
      <c r="H34" s="60"/>
    </row>
    <row r="35" spans="1:8" ht="16.8" thickBot="1">
      <c r="G35" s="27" t="s">
        <v>4</v>
      </c>
    </row>
    <row r="36" spans="1:8">
      <c r="A36" s="61" t="s">
        <v>3</v>
      </c>
      <c r="B36" s="64" t="s">
        <v>2</v>
      </c>
      <c r="C36" s="64"/>
      <c r="D36" s="65" t="s">
        <v>1</v>
      </c>
      <c r="E36" s="67" t="s">
        <v>0</v>
      </c>
      <c r="F36" s="68"/>
      <c r="G36" s="34" t="s">
        <v>30</v>
      </c>
      <c r="H36" s="35" t="s">
        <v>34</v>
      </c>
    </row>
    <row r="37" spans="1:8">
      <c r="A37" s="62"/>
      <c r="B37" s="71" t="s">
        <v>25</v>
      </c>
      <c r="C37" s="71"/>
      <c r="D37" s="66"/>
      <c r="E37" s="69"/>
      <c r="F37" s="70"/>
      <c r="G37" s="33" t="s">
        <v>32</v>
      </c>
      <c r="H37" s="72" t="s">
        <v>35</v>
      </c>
    </row>
    <row r="38" spans="1:8">
      <c r="A38" s="62"/>
      <c r="B38" s="74"/>
      <c r="C38" s="75"/>
      <c r="D38" s="76" t="s">
        <v>26</v>
      </c>
      <c r="E38" s="79" t="s">
        <v>33</v>
      </c>
      <c r="F38" s="80"/>
      <c r="G38" s="32" t="s">
        <v>27</v>
      </c>
      <c r="H38" s="73"/>
    </row>
    <row r="39" spans="1:8">
      <c r="A39" s="62"/>
      <c r="B39" s="83"/>
      <c r="C39" s="84"/>
      <c r="D39" s="77"/>
      <c r="E39" s="79"/>
      <c r="F39" s="80"/>
      <c r="G39" s="87"/>
      <c r="H39" s="90"/>
    </row>
    <row r="40" spans="1:8">
      <c r="A40" s="62"/>
      <c r="B40" s="83"/>
      <c r="C40" s="84"/>
      <c r="D40" s="77"/>
      <c r="E40" s="79"/>
      <c r="F40" s="80"/>
      <c r="G40" s="88"/>
      <c r="H40" s="90"/>
    </row>
    <row r="41" spans="1:8">
      <c r="A41" s="62"/>
      <c r="B41" s="85"/>
      <c r="C41" s="86"/>
      <c r="D41" s="78"/>
      <c r="E41" s="81"/>
      <c r="F41" s="82"/>
      <c r="G41" s="89"/>
      <c r="H41" s="90"/>
    </row>
    <row r="42" spans="1:8" ht="16.8" thickBot="1">
      <c r="A42" s="63"/>
      <c r="B42" s="92" t="s">
        <v>28</v>
      </c>
      <c r="C42" s="93"/>
      <c r="D42" s="94"/>
      <c r="E42" s="95" t="s">
        <v>29</v>
      </c>
      <c r="F42" s="95"/>
      <c r="G42" s="37" t="s">
        <v>31</v>
      </c>
      <c r="H42" s="91"/>
    </row>
  </sheetData>
  <mergeCells count="62">
    <mergeCell ref="B32:C32"/>
    <mergeCell ref="E32:H32"/>
    <mergeCell ref="A23:H23"/>
    <mergeCell ref="A25:A31"/>
    <mergeCell ref="B25:C25"/>
    <mergeCell ref="D25:D26"/>
    <mergeCell ref="E25:F26"/>
    <mergeCell ref="B26:C26"/>
    <mergeCell ref="B27:C27"/>
    <mergeCell ref="D27:D30"/>
    <mergeCell ref="E27:F30"/>
    <mergeCell ref="G28:G30"/>
    <mergeCell ref="H26:H27"/>
    <mergeCell ref="H28:H31"/>
    <mergeCell ref="B28:C30"/>
    <mergeCell ref="B31:D31"/>
    <mergeCell ref="E31:F31"/>
    <mergeCell ref="A12:H12"/>
    <mergeCell ref="A14:A20"/>
    <mergeCell ref="B14:C14"/>
    <mergeCell ref="D14:D15"/>
    <mergeCell ref="E14:F15"/>
    <mergeCell ref="B15:C15"/>
    <mergeCell ref="B16:C16"/>
    <mergeCell ref="D16:D19"/>
    <mergeCell ref="E16:F19"/>
    <mergeCell ref="G17:G19"/>
    <mergeCell ref="H15:H16"/>
    <mergeCell ref="H17:H20"/>
    <mergeCell ref="B17:C19"/>
    <mergeCell ref="B20:D20"/>
    <mergeCell ref="E20:F20"/>
    <mergeCell ref="A1:H1"/>
    <mergeCell ref="A3:A9"/>
    <mergeCell ref="B3:C3"/>
    <mergeCell ref="D3:D4"/>
    <mergeCell ref="E3:F4"/>
    <mergeCell ref="B4:C4"/>
    <mergeCell ref="B5:C5"/>
    <mergeCell ref="D5:D8"/>
    <mergeCell ref="E5:F8"/>
    <mergeCell ref="G6:G8"/>
    <mergeCell ref="H4:H5"/>
    <mergeCell ref="B6:C8"/>
    <mergeCell ref="B9:D9"/>
    <mergeCell ref="E9:F9"/>
    <mergeCell ref="H6:H9"/>
    <mergeCell ref="A34:H34"/>
    <mergeCell ref="A36:A42"/>
    <mergeCell ref="B36:C36"/>
    <mergeCell ref="D36:D37"/>
    <mergeCell ref="E36:F37"/>
    <mergeCell ref="B37:C37"/>
    <mergeCell ref="H37:H38"/>
    <mergeCell ref="B38:C38"/>
    <mergeCell ref="D38:D41"/>
    <mergeCell ref="E38:F41"/>
    <mergeCell ref="B39:C41"/>
    <mergeCell ref="G39:G41"/>
    <mergeCell ref="H39:H42"/>
    <mergeCell ref="B42:D42"/>
    <mergeCell ref="E42:F42"/>
  </mergeCells>
  <phoneticPr fontId="2"/>
  <pageMargins left="0.74803149606299213" right="0.35433070866141736" top="0.19685039370078741" bottom="0.19685039370078741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B55FE-0ED7-43A2-8149-E0CEE1BBB7D3}">
  <sheetPr>
    <tabColor rgb="FFFF0000"/>
  </sheetPr>
  <dimension ref="A1:M193"/>
  <sheetViews>
    <sheetView view="pageBreakPreview" zoomScaleNormal="70" zoomScaleSheetLayoutView="100" zoomScalePageLayoutView="85" workbookViewId="0">
      <selection activeCell="L12" sqref="L12:L13"/>
    </sheetView>
  </sheetViews>
  <sheetFormatPr defaultRowHeight="13.2"/>
  <cols>
    <col min="1" max="1" width="3" style="26" customWidth="1"/>
    <col min="2" max="2" width="8.33203125" style="26" customWidth="1"/>
    <col min="3" max="3" width="6.6640625" style="26" customWidth="1"/>
    <col min="4" max="4" width="15.88671875" style="26" customWidth="1"/>
    <col min="5" max="5" width="3.88671875" style="26" customWidth="1"/>
    <col min="6" max="6" width="3.21875" style="26" customWidth="1"/>
    <col min="7" max="7" width="4.44140625" style="26" customWidth="1"/>
    <col min="8" max="8" width="2.6640625" style="26" customWidth="1"/>
    <col min="9" max="9" width="6" style="26" customWidth="1"/>
    <col min="10" max="10" width="21.6640625" style="26" customWidth="1"/>
    <col min="11" max="11" width="14" style="26" customWidth="1"/>
    <col min="12" max="12" width="13" style="26" customWidth="1"/>
    <col min="13" max="16384" width="8.88671875" style="26"/>
  </cols>
  <sheetData>
    <row r="1" spans="1:13" ht="16.2">
      <c r="A1" s="127" t="s">
        <v>38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40">
        <v>46124</v>
      </c>
    </row>
    <row r="2" spans="1:13" ht="5.4" customHeight="1" thickBot="1"/>
    <row r="3" spans="1:13" ht="13.5" customHeight="1">
      <c r="A3" s="137">
        <v>1</v>
      </c>
      <c r="B3" s="139" t="s">
        <v>24</v>
      </c>
      <c r="C3" s="140"/>
      <c r="D3" s="141"/>
      <c r="E3" s="142" t="s">
        <v>1</v>
      </c>
      <c r="F3" s="144" t="s">
        <v>0</v>
      </c>
      <c r="G3" s="145"/>
      <c r="H3" s="145"/>
      <c r="I3" s="145"/>
      <c r="J3" s="146"/>
      <c r="K3" s="42" t="s">
        <v>21</v>
      </c>
      <c r="L3" s="59" t="s">
        <v>41</v>
      </c>
      <c r="M3" s="43"/>
    </row>
    <row r="4" spans="1:13" ht="13.5" customHeight="1">
      <c r="A4" s="138"/>
      <c r="B4" s="147" t="s">
        <v>20</v>
      </c>
      <c r="C4" s="148"/>
      <c r="D4" s="149"/>
      <c r="E4" s="143"/>
      <c r="F4" s="44" t="s">
        <v>5</v>
      </c>
      <c r="G4" s="153"/>
      <c r="H4" s="153"/>
      <c r="I4" s="153"/>
      <c r="J4" s="154"/>
      <c r="K4" s="128" t="s">
        <v>40</v>
      </c>
      <c r="L4" s="157"/>
      <c r="M4" s="43"/>
    </row>
    <row r="5" spans="1:13" ht="13.5" customHeight="1">
      <c r="A5" s="131" t="s">
        <v>3</v>
      </c>
      <c r="B5" s="133"/>
      <c r="C5" s="134"/>
      <c r="D5" s="45"/>
      <c r="E5" s="76" t="s">
        <v>36</v>
      </c>
      <c r="F5" s="99"/>
      <c r="G5" s="100"/>
      <c r="H5" s="100"/>
      <c r="I5" s="100"/>
      <c r="J5" s="101"/>
      <c r="K5" s="66"/>
      <c r="L5" s="130"/>
      <c r="M5" s="43"/>
    </row>
    <row r="6" spans="1:13" ht="16.2" customHeight="1">
      <c r="A6" s="131"/>
      <c r="B6" s="102"/>
      <c r="C6" s="103"/>
      <c r="D6" s="106"/>
      <c r="E6" s="77"/>
      <c r="F6" s="99"/>
      <c r="G6" s="100"/>
      <c r="H6" s="100"/>
      <c r="I6" s="100"/>
      <c r="J6" s="101"/>
      <c r="K6" s="46" t="s">
        <v>19</v>
      </c>
      <c r="L6" s="47" t="s">
        <v>8</v>
      </c>
      <c r="M6" s="43"/>
    </row>
    <row r="7" spans="1:13" ht="16.2" customHeight="1">
      <c r="A7" s="131"/>
      <c r="B7" s="104"/>
      <c r="C7" s="105"/>
      <c r="D7" s="107"/>
      <c r="E7" s="77"/>
      <c r="F7" s="99"/>
      <c r="G7" s="100"/>
      <c r="H7" s="100"/>
      <c r="I7" s="100"/>
      <c r="J7" s="101"/>
      <c r="K7" s="135"/>
      <c r="L7" s="129"/>
      <c r="M7" s="43"/>
    </row>
    <row r="8" spans="1:13" ht="16.2" customHeight="1">
      <c r="A8" s="131"/>
      <c r="B8" s="108" t="s">
        <v>7</v>
      </c>
      <c r="C8" s="110"/>
      <c r="D8" s="110"/>
      <c r="E8" s="112" t="str">
        <f>IF(OR(C8="",$L$1=""),"",DATEDIF(C8,$L$1,"y"))</f>
        <v/>
      </c>
      <c r="F8" s="114" t="s">
        <v>6</v>
      </c>
      <c r="G8" s="116"/>
      <c r="H8" s="116"/>
      <c r="I8" s="116"/>
      <c r="J8" s="117"/>
      <c r="K8" s="135"/>
      <c r="L8" s="157"/>
      <c r="M8" s="43"/>
    </row>
    <row r="9" spans="1:13" ht="13.8" thickBot="1">
      <c r="A9" s="132"/>
      <c r="B9" s="109"/>
      <c r="C9" s="111"/>
      <c r="D9" s="111"/>
      <c r="E9" s="113"/>
      <c r="F9" s="115"/>
      <c r="G9" s="118"/>
      <c r="H9" s="118"/>
      <c r="I9" s="118"/>
      <c r="J9" s="119"/>
      <c r="K9" s="113"/>
      <c r="L9" s="158"/>
      <c r="M9" s="43"/>
    </row>
    <row r="10" spans="1:13" ht="4.95" customHeight="1" thickBot="1">
      <c r="A10" s="16"/>
      <c r="B10" s="48"/>
      <c r="C10" s="136"/>
      <c r="D10" s="136"/>
      <c r="E10" s="58"/>
      <c r="F10" s="49"/>
      <c r="G10" s="49"/>
      <c r="H10" s="49"/>
      <c r="I10" s="49"/>
      <c r="J10" s="49"/>
      <c r="K10" s="49"/>
      <c r="L10" s="49"/>
    </row>
    <row r="11" spans="1:13" ht="14.4">
      <c r="A11" s="137">
        <v>2</v>
      </c>
      <c r="B11" s="139" t="s">
        <v>24</v>
      </c>
      <c r="C11" s="140"/>
      <c r="D11" s="141"/>
      <c r="E11" s="142" t="s">
        <v>1</v>
      </c>
      <c r="F11" s="144" t="s">
        <v>0</v>
      </c>
      <c r="G11" s="145"/>
      <c r="H11" s="145"/>
      <c r="I11" s="145"/>
      <c r="J11" s="146"/>
      <c r="K11" s="42" t="s">
        <v>21</v>
      </c>
      <c r="L11" s="41" t="s">
        <v>23</v>
      </c>
      <c r="M11" s="43"/>
    </row>
    <row r="12" spans="1:13" ht="13.2" customHeight="1">
      <c r="A12" s="138"/>
      <c r="B12" s="147" t="s">
        <v>20</v>
      </c>
      <c r="C12" s="148"/>
      <c r="D12" s="149"/>
      <c r="E12" s="143"/>
      <c r="F12" s="44" t="s">
        <v>5</v>
      </c>
      <c r="G12" s="153"/>
      <c r="H12" s="153"/>
      <c r="I12" s="153"/>
      <c r="J12" s="154"/>
      <c r="K12" s="128" t="str">
        <f>IF(B14="","",K4)</f>
        <v/>
      </c>
      <c r="L12" s="150" t="str">
        <f>IF(B14="","",L4)</f>
        <v/>
      </c>
      <c r="M12" s="43"/>
    </row>
    <row r="13" spans="1:13" ht="13.2" customHeight="1">
      <c r="A13" s="131" t="s">
        <v>3</v>
      </c>
      <c r="B13" s="133"/>
      <c r="C13" s="134"/>
      <c r="D13" s="45"/>
      <c r="E13" s="76" t="s">
        <v>36</v>
      </c>
      <c r="F13" s="99"/>
      <c r="G13" s="100"/>
      <c r="H13" s="100"/>
      <c r="I13" s="100"/>
      <c r="J13" s="101"/>
      <c r="K13" s="66"/>
      <c r="L13" s="151"/>
      <c r="M13" s="43"/>
    </row>
    <row r="14" spans="1:13" ht="14.4" customHeight="1">
      <c r="A14" s="131"/>
      <c r="B14" s="102"/>
      <c r="C14" s="103"/>
      <c r="D14" s="106"/>
      <c r="E14" s="77"/>
      <c r="F14" s="99"/>
      <c r="G14" s="100"/>
      <c r="H14" s="100"/>
      <c r="I14" s="100"/>
      <c r="J14" s="101"/>
      <c r="K14" s="46" t="s">
        <v>19</v>
      </c>
      <c r="L14" s="47" t="s">
        <v>8</v>
      </c>
      <c r="M14" s="43"/>
    </row>
    <row r="15" spans="1:13" ht="13.2" customHeight="1">
      <c r="A15" s="131"/>
      <c r="B15" s="104"/>
      <c r="C15" s="105"/>
      <c r="D15" s="107"/>
      <c r="E15" s="78"/>
      <c r="F15" s="120"/>
      <c r="G15" s="121"/>
      <c r="H15" s="121"/>
      <c r="I15" s="121"/>
      <c r="J15" s="122"/>
      <c r="K15" s="128"/>
      <c r="L15" s="150"/>
      <c r="M15" s="43"/>
    </row>
    <row r="16" spans="1:13" ht="13.2" customHeight="1">
      <c r="A16" s="131"/>
      <c r="B16" s="108" t="s">
        <v>7</v>
      </c>
      <c r="C16" s="110"/>
      <c r="D16" s="110"/>
      <c r="E16" s="112" t="str">
        <f>IF(OR(C16="",$L$1=""),"",DATEDIF(C16,$L$1,"y"))</f>
        <v/>
      </c>
      <c r="F16" s="114" t="s">
        <v>6</v>
      </c>
      <c r="G16" s="116"/>
      <c r="H16" s="116"/>
      <c r="I16" s="116"/>
      <c r="J16" s="117"/>
      <c r="K16" s="135"/>
      <c r="L16" s="90"/>
      <c r="M16" s="43"/>
    </row>
    <row r="17" spans="1:13" ht="16.2" customHeight="1" thickBot="1">
      <c r="A17" s="132"/>
      <c r="B17" s="109"/>
      <c r="C17" s="111"/>
      <c r="D17" s="111"/>
      <c r="E17" s="113"/>
      <c r="F17" s="115"/>
      <c r="G17" s="118"/>
      <c r="H17" s="118"/>
      <c r="I17" s="118"/>
      <c r="J17" s="119"/>
      <c r="K17" s="113"/>
      <c r="L17" s="91"/>
      <c r="M17" s="43"/>
    </row>
    <row r="18" spans="1:13" ht="4.95" customHeight="1" thickBot="1">
      <c r="A18" s="50"/>
      <c r="B18" s="48"/>
      <c r="E18" s="51"/>
      <c r="F18" s="52"/>
      <c r="G18" s="53"/>
      <c r="H18" s="53"/>
      <c r="I18" s="53"/>
      <c r="J18" s="53"/>
      <c r="K18" s="54"/>
      <c r="L18" s="55"/>
    </row>
    <row r="19" spans="1:13" ht="13.2" customHeight="1">
      <c r="A19" s="155">
        <v>3</v>
      </c>
      <c r="B19" s="139" t="s">
        <v>24</v>
      </c>
      <c r="C19" s="140"/>
      <c r="D19" s="141"/>
      <c r="E19" s="142" t="s">
        <v>1</v>
      </c>
      <c r="F19" s="144" t="s">
        <v>0</v>
      </c>
      <c r="G19" s="145"/>
      <c r="H19" s="145"/>
      <c r="I19" s="145"/>
      <c r="J19" s="146"/>
      <c r="K19" s="42" t="s">
        <v>21</v>
      </c>
      <c r="L19" s="41" t="s">
        <v>23</v>
      </c>
      <c r="M19" s="43"/>
    </row>
    <row r="20" spans="1:13" ht="14.4">
      <c r="A20" s="156"/>
      <c r="B20" s="147" t="s">
        <v>20</v>
      </c>
      <c r="C20" s="148"/>
      <c r="D20" s="149"/>
      <c r="E20" s="143"/>
      <c r="F20" s="44" t="s">
        <v>5</v>
      </c>
      <c r="G20" s="153"/>
      <c r="H20" s="153"/>
      <c r="I20" s="153"/>
      <c r="J20" s="154"/>
      <c r="K20" s="128" t="str">
        <f>IF(B22="","",K12)</f>
        <v/>
      </c>
      <c r="L20" s="150" t="str">
        <f>IF(B22="","",L12)</f>
        <v/>
      </c>
      <c r="M20" s="43"/>
    </row>
    <row r="21" spans="1:13" ht="13.2" customHeight="1">
      <c r="A21" s="131" t="s">
        <v>3</v>
      </c>
      <c r="B21" s="133"/>
      <c r="C21" s="134"/>
      <c r="D21" s="45"/>
      <c r="E21" s="76" t="s">
        <v>36</v>
      </c>
      <c r="F21" s="99"/>
      <c r="G21" s="100"/>
      <c r="H21" s="100"/>
      <c r="I21" s="100"/>
      <c r="J21" s="101"/>
      <c r="K21" s="66"/>
      <c r="L21" s="151"/>
      <c r="M21" s="43"/>
    </row>
    <row r="22" spans="1:13" ht="14.4" customHeight="1">
      <c r="A22" s="131"/>
      <c r="B22" s="102"/>
      <c r="C22" s="103"/>
      <c r="D22" s="106"/>
      <c r="E22" s="77"/>
      <c r="F22" s="99"/>
      <c r="G22" s="100"/>
      <c r="H22" s="100"/>
      <c r="I22" s="100"/>
      <c r="J22" s="101"/>
      <c r="K22" s="46" t="s">
        <v>19</v>
      </c>
      <c r="L22" s="47" t="s">
        <v>8</v>
      </c>
      <c r="M22" s="43"/>
    </row>
    <row r="23" spans="1:13" ht="13.2" customHeight="1">
      <c r="A23" s="131"/>
      <c r="B23" s="104"/>
      <c r="C23" s="105"/>
      <c r="D23" s="107"/>
      <c r="E23" s="78"/>
      <c r="F23" s="120"/>
      <c r="G23" s="121"/>
      <c r="H23" s="121"/>
      <c r="I23" s="121"/>
      <c r="J23" s="122"/>
      <c r="K23" s="128"/>
      <c r="L23" s="150"/>
      <c r="M23" s="43"/>
    </row>
    <row r="24" spans="1:13" ht="13.8" customHeight="1">
      <c r="A24" s="131"/>
      <c r="B24" s="123" t="s">
        <v>7</v>
      </c>
      <c r="C24" s="124"/>
      <c r="D24" s="125"/>
      <c r="E24" s="112" t="str">
        <f>IF(OR(C24="",$L$1=""),"",DATEDIF(C24,$L$1,"y"))</f>
        <v/>
      </c>
      <c r="F24" s="114" t="s">
        <v>6</v>
      </c>
      <c r="G24" s="116"/>
      <c r="H24" s="116"/>
      <c r="I24" s="116"/>
      <c r="J24" s="117"/>
      <c r="K24" s="135"/>
      <c r="L24" s="90"/>
      <c r="M24" s="43"/>
    </row>
    <row r="25" spans="1:13" ht="13.8" customHeight="1" thickBot="1">
      <c r="A25" s="132"/>
      <c r="B25" s="109"/>
      <c r="C25" s="111"/>
      <c r="D25" s="126"/>
      <c r="E25" s="113"/>
      <c r="F25" s="115"/>
      <c r="G25" s="118"/>
      <c r="H25" s="118"/>
      <c r="I25" s="118"/>
      <c r="J25" s="119"/>
      <c r="K25" s="113"/>
      <c r="L25" s="91"/>
      <c r="M25" s="43"/>
    </row>
    <row r="26" spans="1:13" ht="4.95" customHeight="1" thickBot="1">
      <c r="A26" s="16"/>
      <c r="B26" s="48"/>
      <c r="C26" s="136"/>
      <c r="D26" s="136"/>
      <c r="E26" s="49"/>
      <c r="F26" s="49"/>
      <c r="G26" s="49"/>
      <c r="H26" s="49"/>
      <c r="I26" s="49"/>
      <c r="J26" s="49"/>
      <c r="K26" s="49"/>
      <c r="L26" s="49"/>
    </row>
    <row r="27" spans="1:13" ht="14.4">
      <c r="A27" s="137">
        <v>4</v>
      </c>
      <c r="B27" s="139" t="s">
        <v>24</v>
      </c>
      <c r="C27" s="140"/>
      <c r="D27" s="141"/>
      <c r="E27" s="142" t="s">
        <v>1</v>
      </c>
      <c r="F27" s="144" t="s">
        <v>0</v>
      </c>
      <c r="G27" s="145"/>
      <c r="H27" s="145"/>
      <c r="I27" s="145"/>
      <c r="J27" s="146"/>
      <c r="K27" s="42" t="s">
        <v>21</v>
      </c>
      <c r="L27" s="41" t="s">
        <v>23</v>
      </c>
      <c r="M27" s="43"/>
    </row>
    <row r="28" spans="1:13" ht="14.4">
      <c r="A28" s="138"/>
      <c r="B28" s="147" t="s">
        <v>20</v>
      </c>
      <c r="C28" s="148"/>
      <c r="D28" s="149"/>
      <c r="E28" s="143"/>
      <c r="F28" s="44" t="s">
        <v>5</v>
      </c>
      <c r="G28" s="153"/>
      <c r="H28" s="153"/>
      <c r="I28" s="153"/>
      <c r="J28" s="154"/>
      <c r="K28" s="128" t="str">
        <f>IF(B30="","",K20)</f>
        <v/>
      </c>
      <c r="L28" s="150" t="str">
        <f>IF(B30="","",L20)</f>
        <v/>
      </c>
      <c r="M28" s="43"/>
    </row>
    <row r="29" spans="1:13" ht="13.2" customHeight="1">
      <c r="A29" s="131" t="s">
        <v>3</v>
      </c>
      <c r="B29" s="133"/>
      <c r="C29" s="134"/>
      <c r="D29" s="45"/>
      <c r="E29" s="76" t="s">
        <v>36</v>
      </c>
      <c r="F29" s="99"/>
      <c r="G29" s="100"/>
      <c r="H29" s="100"/>
      <c r="I29" s="100"/>
      <c r="J29" s="101"/>
      <c r="K29" s="66"/>
      <c r="L29" s="151"/>
      <c r="M29" s="43"/>
    </row>
    <row r="30" spans="1:13" ht="14.4" customHeight="1">
      <c r="A30" s="131"/>
      <c r="B30" s="102"/>
      <c r="C30" s="103"/>
      <c r="D30" s="106"/>
      <c r="E30" s="77"/>
      <c r="F30" s="99"/>
      <c r="G30" s="100"/>
      <c r="H30" s="100"/>
      <c r="I30" s="100"/>
      <c r="J30" s="101"/>
      <c r="K30" s="46" t="s">
        <v>19</v>
      </c>
      <c r="L30" s="47" t="s">
        <v>8</v>
      </c>
      <c r="M30" s="43"/>
    </row>
    <row r="31" spans="1:13" ht="13.2" customHeight="1">
      <c r="A31" s="131"/>
      <c r="B31" s="104"/>
      <c r="C31" s="105"/>
      <c r="D31" s="107"/>
      <c r="E31" s="78"/>
      <c r="F31" s="120"/>
      <c r="G31" s="121"/>
      <c r="H31" s="121"/>
      <c r="I31" s="121"/>
      <c r="J31" s="122"/>
      <c r="K31" s="128"/>
      <c r="L31" s="150"/>
      <c r="M31" s="43"/>
    </row>
    <row r="32" spans="1:13" ht="13.8" customHeight="1">
      <c r="A32" s="131"/>
      <c r="B32" s="123" t="s">
        <v>7</v>
      </c>
      <c r="C32" s="124"/>
      <c r="D32" s="125"/>
      <c r="E32" s="112" t="str">
        <f>IF(OR(C32="",$L$1=""),"",DATEDIF(C32,$L$1,"y"))</f>
        <v/>
      </c>
      <c r="F32" s="114" t="s">
        <v>6</v>
      </c>
      <c r="G32" s="116"/>
      <c r="H32" s="116"/>
      <c r="I32" s="116"/>
      <c r="J32" s="117"/>
      <c r="K32" s="135"/>
      <c r="L32" s="90"/>
    </row>
    <row r="33" spans="1:13" ht="13.8" thickBot="1">
      <c r="A33" s="132"/>
      <c r="B33" s="109"/>
      <c r="C33" s="111"/>
      <c r="D33" s="126"/>
      <c r="E33" s="113"/>
      <c r="F33" s="115"/>
      <c r="G33" s="118"/>
      <c r="H33" s="118"/>
      <c r="I33" s="118"/>
      <c r="J33" s="119"/>
      <c r="K33" s="113"/>
      <c r="L33" s="91"/>
    </row>
    <row r="34" spans="1:13" ht="4.95" customHeight="1" thickBot="1"/>
    <row r="35" spans="1:13" ht="15" customHeight="1">
      <c r="A35" s="137">
        <v>5</v>
      </c>
      <c r="B35" s="139" t="s">
        <v>24</v>
      </c>
      <c r="C35" s="140"/>
      <c r="D35" s="141"/>
      <c r="E35" s="142" t="s">
        <v>1</v>
      </c>
      <c r="F35" s="144" t="s">
        <v>0</v>
      </c>
      <c r="G35" s="145"/>
      <c r="H35" s="145"/>
      <c r="I35" s="145"/>
      <c r="J35" s="146"/>
      <c r="K35" s="42" t="s">
        <v>21</v>
      </c>
      <c r="L35" s="41" t="s">
        <v>23</v>
      </c>
      <c r="M35" s="43"/>
    </row>
    <row r="36" spans="1:13" ht="14.4">
      <c r="A36" s="138"/>
      <c r="B36" s="147" t="s">
        <v>20</v>
      </c>
      <c r="C36" s="148"/>
      <c r="D36" s="149"/>
      <c r="E36" s="143"/>
      <c r="F36" s="44" t="s">
        <v>5</v>
      </c>
      <c r="G36" s="153"/>
      <c r="H36" s="153"/>
      <c r="I36" s="153"/>
      <c r="J36" s="154"/>
      <c r="K36" s="128" t="str">
        <f>IF(B38="","",K28)</f>
        <v/>
      </c>
      <c r="L36" s="150" t="str">
        <f>IF(B38="","",L28)</f>
        <v/>
      </c>
      <c r="M36" s="43"/>
    </row>
    <row r="37" spans="1:13" ht="13.2" customHeight="1">
      <c r="A37" s="131" t="s">
        <v>3</v>
      </c>
      <c r="B37" s="133"/>
      <c r="C37" s="134"/>
      <c r="D37" s="45"/>
      <c r="E37" s="76" t="s">
        <v>36</v>
      </c>
      <c r="F37" s="99"/>
      <c r="G37" s="100"/>
      <c r="H37" s="100"/>
      <c r="I37" s="100"/>
      <c r="J37" s="101"/>
      <c r="K37" s="66"/>
      <c r="L37" s="151"/>
      <c r="M37" s="43"/>
    </row>
    <row r="38" spans="1:13" ht="14.4" customHeight="1">
      <c r="A38" s="131"/>
      <c r="B38" s="102"/>
      <c r="C38" s="103"/>
      <c r="D38" s="106"/>
      <c r="E38" s="77"/>
      <c r="F38" s="99"/>
      <c r="G38" s="100"/>
      <c r="H38" s="100"/>
      <c r="I38" s="100"/>
      <c r="J38" s="101"/>
      <c r="K38" s="46" t="s">
        <v>19</v>
      </c>
      <c r="L38" s="47" t="s">
        <v>8</v>
      </c>
      <c r="M38" s="43"/>
    </row>
    <row r="39" spans="1:13" ht="13.2" customHeight="1">
      <c r="A39" s="131"/>
      <c r="B39" s="104"/>
      <c r="C39" s="105"/>
      <c r="D39" s="107"/>
      <c r="E39" s="78"/>
      <c r="F39" s="120"/>
      <c r="G39" s="121"/>
      <c r="H39" s="121"/>
      <c r="I39" s="121"/>
      <c r="J39" s="122"/>
      <c r="K39" s="128"/>
      <c r="L39" s="150"/>
      <c r="M39" s="43"/>
    </row>
    <row r="40" spans="1:13" ht="13.8" customHeight="1">
      <c r="A40" s="131"/>
      <c r="B40" s="123" t="s">
        <v>7</v>
      </c>
      <c r="C40" s="124"/>
      <c r="D40" s="125"/>
      <c r="E40" s="112" t="str">
        <f>IF(OR(C40="",$L$1=""),"",DATEDIF(C40,$L$1,"y"))</f>
        <v/>
      </c>
      <c r="F40" s="114" t="s">
        <v>6</v>
      </c>
      <c r="G40" s="116"/>
      <c r="H40" s="116"/>
      <c r="I40" s="116"/>
      <c r="J40" s="117"/>
      <c r="K40" s="135"/>
      <c r="L40" s="90"/>
    </row>
    <row r="41" spans="1:13" ht="13.8" thickBot="1">
      <c r="A41" s="132"/>
      <c r="B41" s="109"/>
      <c r="C41" s="111"/>
      <c r="D41" s="126"/>
      <c r="E41" s="113"/>
      <c r="F41" s="115"/>
      <c r="G41" s="118"/>
      <c r="H41" s="118"/>
      <c r="I41" s="118"/>
      <c r="J41" s="119"/>
      <c r="K41" s="113"/>
      <c r="L41" s="91"/>
    </row>
    <row r="42" spans="1:13" ht="4.95" customHeight="1" thickBot="1">
      <c r="A42" s="16"/>
      <c r="B42" s="48"/>
      <c r="C42" s="136"/>
      <c r="D42" s="136"/>
      <c r="E42" s="49"/>
      <c r="F42" s="49"/>
      <c r="G42" s="49"/>
      <c r="H42" s="49"/>
      <c r="I42" s="49"/>
      <c r="J42" s="49"/>
      <c r="K42" s="49"/>
      <c r="L42" s="49"/>
    </row>
    <row r="43" spans="1:13" ht="15" customHeight="1">
      <c r="A43" s="137">
        <v>6</v>
      </c>
      <c r="B43" s="139" t="s">
        <v>24</v>
      </c>
      <c r="C43" s="140"/>
      <c r="D43" s="141"/>
      <c r="E43" s="142" t="s">
        <v>1</v>
      </c>
      <c r="F43" s="144" t="s">
        <v>0</v>
      </c>
      <c r="G43" s="145"/>
      <c r="H43" s="145"/>
      <c r="I43" s="145"/>
      <c r="J43" s="146"/>
      <c r="K43" s="42" t="s">
        <v>21</v>
      </c>
      <c r="L43" s="41" t="s">
        <v>23</v>
      </c>
      <c r="M43" s="43"/>
    </row>
    <row r="44" spans="1:13" ht="14.4">
      <c r="A44" s="138"/>
      <c r="B44" s="147" t="s">
        <v>20</v>
      </c>
      <c r="C44" s="148"/>
      <c r="D44" s="149"/>
      <c r="E44" s="143"/>
      <c r="F44" s="44" t="s">
        <v>5</v>
      </c>
      <c r="G44" s="153"/>
      <c r="H44" s="153"/>
      <c r="I44" s="153"/>
      <c r="J44" s="154"/>
      <c r="K44" s="128" t="str">
        <f>IF(B46="","",K36)</f>
        <v/>
      </c>
      <c r="L44" s="150" t="str">
        <f>IF(B46="","",L36)</f>
        <v/>
      </c>
      <c r="M44" s="43"/>
    </row>
    <row r="45" spans="1:13" ht="13.2" customHeight="1">
      <c r="A45" s="131" t="s">
        <v>3</v>
      </c>
      <c r="B45" s="133"/>
      <c r="C45" s="134"/>
      <c r="D45" s="45"/>
      <c r="E45" s="76" t="s">
        <v>36</v>
      </c>
      <c r="F45" s="99"/>
      <c r="G45" s="100"/>
      <c r="H45" s="100"/>
      <c r="I45" s="100"/>
      <c r="J45" s="101"/>
      <c r="K45" s="66"/>
      <c r="L45" s="151"/>
      <c r="M45" s="43"/>
    </row>
    <row r="46" spans="1:13" ht="14.4" customHeight="1">
      <c r="A46" s="131"/>
      <c r="B46" s="102"/>
      <c r="C46" s="103"/>
      <c r="D46" s="106"/>
      <c r="E46" s="77"/>
      <c r="F46" s="99"/>
      <c r="G46" s="100"/>
      <c r="H46" s="100"/>
      <c r="I46" s="100"/>
      <c r="J46" s="101"/>
      <c r="K46" s="46" t="s">
        <v>19</v>
      </c>
      <c r="L46" s="47" t="s">
        <v>8</v>
      </c>
      <c r="M46" s="43"/>
    </row>
    <row r="47" spans="1:13" ht="13.2" customHeight="1">
      <c r="A47" s="131"/>
      <c r="B47" s="104"/>
      <c r="C47" s="105"/>
      <c r="D47" s="107"/>
      <c r="E47" s="78"/>
      <c r="F47" s="120"/>
      <c r="G47" s="121"/>
      <c r="H47" s="121"/>
      <c r="I47" s="121"/>
      <c r="J47" s="122"/>
      <c r="K47" s="128"/>
      <c r="L47" s="150"/>
      <c r="M47" s="43"/>
    </row>
    <row r="48" spans="1:13" ht="13.8" customHeight="1">
      <c r="A48" s="131"/>
      <c r="B48" s="123" t="s">
        <v>7</v>
      </c>
      <c r="C48" s="124"/>
      <c r="D48" s="125"/>
      <c r="E48" s="112" t="str">
        <f>IF(OR(C48="",$L$1=""),"",DATEDIF(C48,$L$1,"y"))</f>
        <v/>
      </c>
      <c r="F48" s="114" t="s">
        <v>6</v>
      </c>
      <c r="G48" s="116"/>
      <c r="H48" s="116"/>
      <c r="I48" s="116"/>
      <c r="J48" s="117"/>
      <c r="K48" s="135"/>
      <c r="L48" s="90"/>
    </row>
    <row r="49" spans="1:13" ht="13.8" customHeight="1" thickBot="1">
      <c r="A49" s="132"/>
      <c r="B49" s="109"/>
      <c r="C49" s="111"/>
      <c r="D49" s="126"/>
      <c r="E49" s="113"/>
      <c r="F49" s="115"/>
      <c r="G49" s="118"/>
      <c r="H49" s="118"/>
      <c r="I49" s="118"/>
      <c r="J49" s="119"/>
      <c r="K49" s="113"/>
      <c r="L49" s="91"/>
    </row>
    <row r="50" spans="1:13" ht="4.95" customHeight="1" thickBot="1"/>
    <row r="51" spans="1:13" ht="14.4">
      <c r="A51" s="137">
        <v>7</v>
      </c>
      <c r="B51" s="139" t="s">
        <v>24</v>
      </c>
      <c r="C51" s="140"/>
      <c r="D51" s="141"/>
      <c r="E51" s="142" t="s">
        <v>1</v>
      </c>
      <c r="F51" s="144" t="s">
        <v>0</v>
      </c>
      <c r="G51" s="145"/>
      <c r="H51" s="145"/>
      <c r="I51" s="145"/>
      <c r="J51" s="146"/>
      <c r="K51" s="42" t="s">
        <v>21</v>
      </c>
      <c r="L51" s="41" t="s">
        <v>23</v>
      </c>
      <c r="M51" s="43"/>
    </row>
    <row r="52" spans="1:13" ht="14.4">
      <c r="A52" s="138"/>
      <c r="B52" s="147" t="s">
        <v>20</v>
      </c>
      <c r="C52" s="148"/>
      <c r="D52" s="149"/>
      <c r="E52" s="143"/>
      <c r="F52" s="44" t="s">
        <v>5</v>
      </c>
      <c r="G52" s="153"/>
      <c r="H52" s="153"/>
      <c r="I52" s="153"/>
      <c r="J52" s="154"/>
      <c r="K52" s="128" t="str">
        <f>IF(B54="","",K44)</f>
        <v/>
      </c>
      <c r="L52" s="150" t="str">
        <f>IF(B54="","",L44)</f>
        <v/>
      </c>
      <c r="M52" s="43"/>
    </row>
    <row r="53" spans="1:13" ht="13.2" customHeight="1">
      <c r="A53" s="152" t="s">
        <v>3</v>
      </c>
      <c r="B53" s="133"/>
      <c r="C53" s="134"/>
      <c r="D53" s="45"/>
      <c r="E53" s="76" t="s">
        <v>36</v>
      </c>
      <c r="F53" s="99"/>
      <c r="G53" s="100"/>
      <c r="H53" s="100"/>
      <c r="I53" s="100"/>
      <c r="J53" s="101"/>
      <c r="K53" s="66"/>
      <c r="L53" s="151"/>
      <c r="M53" s="43"/>
    </row>
    <row r="54" spans="1:13" ht="14.4" customHeight="1">
      <c r="A54" s="131"/>
      <c r="B54" s="102"/>
      <c r="C54" s="103"/>
      <c r="D54" s="106"/>
      <c r="E54" s="77"/>
      <c r="F54" s="99"/>
      <c r="G54" s="100"/>
      <c r="H54" s="100"/>
      <c r="I54" s="100"/>
      <c r="J54" s="101"/>
      <c r="K54" s="46" t="s">
        <v>19</v>
      </c>
      <c r="L54" s="47" t="s">
        <v>8</v>
      </c>
      <c r="M54" s="43"/>
    </row>
    <row r="55" spans="1:13" ht="13.2" customHeight="1">
      <c r="A55" s="131"/>
      <c r="B55" s="104"/>
      <c r="C55" s="105"/>
      <c r="D55" s="107"/>
      <c r="E55" s="78"/>
      <c r="F55" s="120"/>
      <c r="G55" s="121"/>
      <c r="H55" s="121"/>
      <c r="I55" s="121"/>
      <c r="J55" s="122"/>
      <c r="K55" s="128"/>
      <c r="L55" s="150"/>
    </row>
    <row r="56" spans="1:13" ht="13.8" customHeight="1">
      <c r="A56" s="131"/>
      <c r="B56" s="123" t="s">
        <v>7</v>
      </c>
      <c r="C56" s="124"/>
      <c r="D56" s="125"/>
      <c r="E56" s="112" t="str">
        <f>IF(OR(C56="",$L$1=""),"",DATEDIF(C56,$L$1,"y"))</f>
        <v/>
      </c>
      <c r="F56" s="114" t="s">
        <v>6</v>
      </c>
      <c r="G56" s="116"/>
      <c r="H56" s="116"/>
      <c r="I56" s="116"/>
      <c r="J56" s="117"/>
      <c r="K56" s="135"/>
      <c r="L56" s="90"/>
    </row>
    <row r="57" spans="1:13" ht="13.8" customHeight="1" thickBot="1">
      <c r="A57" s="132"/>
      <c r="B57" s="109"/>
      <c r="C57" s="111"/>
      <c r="D57" s="126"/>
      <c r="E57" s="113"/>
      <c r="F57" s="115"/>
      <c r="G57" s="118"/>
      <c r="H57" s="118"/>
      <c r="I57" s="118"/>
      <c r="J57" s="119"/>
      <c r="K57" s="113"/>
      <c r="L57" s="91"/>
    </row>
    <row r="58" spans="1:13" ht="4.95" customHeight="1" thickBot="1">
      <c r="A58" s="16"/>
      <c r="B58" s="48"/>
      <c r="C58" s="136"/>
      <c r="D58" s="136"/>
      <c r="E58" s="49"/>
      <c r="F58" s="49"/>
      <c r="G58" s="49"/>
      <c r="H58" s="49"/>
      <c r="I58" s="49"/>
      <c r="J58" s="49"/>
      <c r="K58" s="56"/>
      <c r="L58" s="49"/>
    </row>
    <row r="59" spans="1:13" ht="14.4">
      <c r="A59" s="137">
        <v>8</v>
      </c>
      <c r="B59" s="139" t="s">
        <v>24</v>
      </c>
      <c r="C59" s="140"/>
      <c r="D59" s="141"/>
      <c r="E59" s="142" t="s">
        <v>1</v>
      </c>
      <c r="F59" s="144" t="s">
        <v>0</v>
      </c>
      <c r="G59" s="145"/>
      <c r="H59" s="145"/>
      <c r="I59" s="145"/>
      <c r="J59" s="146"/>
      <c r="K59" s="42" t="s">
        <v>21</v>
      </c>
      <c r="L59" s="41" t="s">
        <v>23</v>
      </c>
      <c r="M59" s="43"/>
    </row>
    <row r="60" spans="1:13" ht="14.4">
      <c r="A60" s="138"/>
      <c r="B60" s="147" t="s">
        <v>20</v>
      </c>
      <c r="C60" s="148"/>
      <c r="D60" s="149"/>
      <c r="E60" s="143"/>
      <c r="F60" s="44" t="s">
        <v>5</v>
      </c>
      <c r="G60" s="153"/>
      <c r="H60" s="153"/>
      <c r="I60" s="153"/>
      <c r="J60" s="154"/>
      <c r="K60" s="128" t="str">
        <f>IF(B62="","",K52)</f>
        <v/>
      </c>
      <c r="L60" s="150" t="str">
        <f>IF(B62="","",L52)</f>
        <v/>
      </c>
      <c r="M60" s="43"/>
    </row>
    <row r="61" spans="1:13" ht="13.2" customHeight="1">
      <c r="A61" s="131" t="s">
        <v>3</v>
      </c>
      <c r="B61" s="133"/>
      <c r="C61" s="134"/>
      <c r="D61" s="45"/>
      <c r="E61" s="76" t="s">
        <v>36</v>
      </c>
      <c r="F61" s="99"/>
      <c r="G61" s="100"/>
      <c r="H61" s="100"/>
      <c r="I61" s="100"/>
      <c r="J61" s="101"/>
      <c r="K61" s="66"/>
      <c r="L61" s="151"/>
      <c r="M61" s="43"/>
    </row>
    <row r="62" spans="1:13" ht="14.4" customHeight="1">
      <c r="A62" s="131"/>
      <c r="B62" s="102"/>
      <c r="C62" s="103"/>
      <c r="D62" s="106"/>
      <c r="E62" s="77"/>
      <c r="F62" s="99"/>
      <c r="G62" s="100"/>
      <c r="H62" s="100"/>
      <c r="I62" s="100"/>
      <c r="J62" s="101"/>
      <c r="K62" s="46" t="s">
        <v>19</v>
      </c>
      <c r="L62" s="47" t="s">
        <v>8</v>
      </c>
      <c r="M62" s="43"/>
    </row>
    <row r="63" spans="1:13" ht="13.2" customHeight="1">
      <c r="A63" s="131"/>
      <c r="B63" s="104"/>
      <c r="C63" s="105"/>
      <c r="D63" s="107"/>
      <c r="E63" s="78"/>
      <c r="F63" s="120"/>
      <c r="G63" s="121"/>
      <c r="H63" s="121"/>
      <c r="I63" s="121"/>
      <c r="J63" s="122"/>
      <c r="K63" s="128"/>
      <c r="L63" s="150"/>
    </row>
    <row r="64" spans="1:13" ht="13.8" customHeight="1">
      <c r="A64" s="131"/>
      <c r="B64" s="123" t="s">
        <v>7</v>
      </c>
      <c r="C64" s="124"/>
      <c r="D64" s="125"/>
      <c r="E64" s="112" t="str">
        <f>IF(OR(C64="",$L$1=""),"",DATEDIF(C64,$L$1,"y"))</f>
        <v/>
      </c>
      <c r="F64" s="114" t="s">
        <v>6</v>
      </c>
      <c r="G64" s="116"/>
      <c r="H64" s="116"/>
      <c r="I64" s="116"/>
      <c r="J64" s="117"/>
      <c r="K64" s="135"/>
      <c r="L64" s="90"/>
    </row>
    <row r="65" spans="1:13" ht="13.8" customHeight="1" thickBot="1">
      <c r="A65" s="132"/>
      <c r="B65" s="109"/>
      <c r="C65" s="111"/>
      <c r="D65" s="126"/>
      <c r="E65" s="113"/>
      <c r="F65" s="115"/>
      <c r="G65" s="118"/>
      <c r="H65" s="118"/>
      <c r="I65" s="118"/>
      <c r="J65" s="119"/>
      <c r="K65" s="113"/>
      <c r="L65" s="91"/>
    </row>
    <row r="66" spans="1:13" ht="4.8" customHeight="1" thickBot="1"/>
    <row r="67" spans="1:13" ht="14.4">
      <c r="A67" s="137">
        <v>9</v>
      </c>
      <c r="B67" s="139" t="s">
        <v>24</v>
      </c>
      <c r="C67" s="140"/>
      <c r="D67" s="141"/>
      <c r="E67" s="142" t="s">
        <v>1</v>
      </c>
      <c r="F67" s="144" t="s">
        <v>0</v>
      </c>
      <c r="G67" s="145"/>
      <c r="H67" s="145"/>
      <c r="I67" s="145"/>
      <c r="J67" s="146"/>
      <c r="K67" s="42" t="s">
        <v>21</v>
      </c>
      <c r="L67" s="41" t="s">
        <v>23</v>
      </c>
      <c r="M67" s="43"/>
    </row>
    <row r="68" spans="1:13" ht="14.4">
      <c r="A68" s="138"/>
      <c r="B68" s="147" t="s">
        <v>20</v>
      </c>
      <c r="C68" s="148"/>
      <c r="D68" s="149"/>
      <c r="E68" s="143"/>
      <c r="F68" s="44" t="s">
        <v>5</v>
      </c>
      <c r="G68" s="153"/>
      <c r="H68" s="153"/>
      <c r="I68" s="153"/>
      <c r="J68" s="154"/>
      <c r="K68" s="128" t="str">
        <f>IF(B70="","",K60)</f>
        <v/>
      </c>
      <c r="L68" s="150" t="str">
        <f>IF(B70="","",L60)</f>
        <v/>
      </c>
      <c r="M68" s="43"/>
    </row>
    <row r="69" spans="1:13" ht="13.2" customHeight="1">
      <c r="A69" s="131" t="s">
        <v>3</v>
      </c>
      <c r="B69" s="133"/>
      <c r="C69" s="134"/>
      <c r="D69" s="45"/>
      <c r="E69" s="76" t="s">
        <v>36</v>
      </c>
      <c r="F69" s="99"/>
      <c r="G69" s="100"/>
      <c r="H69" s="100"/>
      <c r="I69" s="100"/>
      <c r="J69" s="101"/>
      <c r="K69" s="66"/>
      <c r="L69" s="151"/>
      <c r="M69" s="43"/>
    </row>
    <row r="70" spans="1:13" ht="14.4" customHeight="1">
      <c r="A70" s="131"/>
      <c r="B70" s="102"/>
      <c r="C70" s="103"/>
      <c r="D70" s="106"/>
      <c r="E70" s="77"/>
      <c r="F70" s="99"/>
      <c r="G70" s="100"/>
      <c r="H70" s="100"/>
      <c r="I70" s="100"/>
      <c r="J70" s="101"/>
      <c r="K70" s="46" t="s">
        <v>19</v>
      </c>
      <c r="L70" s="47" t="s">
        <v>8</v>
      </c>
    </row>
    <row r="71" spans="1:13" ht="13.2" customHeight="1">
      <c r="A71" s="131"/>
      <c r="B71" s="104"/>
      <c r="C71" s="105"/>
      <c r="D71" s="107"/>
      <c r="E71" s="78"/>
      <c r="F71" s="120"/>
      <c r="G71" s="121"/>
      <c r="H71" s="121"/>
      <c r="I71" s="121"/>
      <c r="J71" s="122"/>
      <c r="K71" s="128"/>
      <c r="L71" s="150"/>
    </row>
    <row r="72" spans="1:13" ht="13.8" customHeight="1">
      <c r="A72" s="131"/>
      <c r="B72" s="123" t="s">
        <v>7</v>
      </c>
      <c r="C72" s="124"/>
      <c r="D72" s="125"/>
      <c r="E72" s="112" t="str">
        <f>IF(OR(C72="",$L$1=""),"",DATEDIF(C72,$L$1,"y"))</f>
        <v/>
      </c>
      <c r="F72" s="114" t="s">
        <v>6</v>
      </c>
      <c r="G72" s="116"/>
      <c r="H72" s="116"/>
      <c r="I72" s="116"/>
      <c r="J72" s="117"/>
      <c r="K72" s="135"/>
      <c r="L72" s="90"/>
    </row>
    <row r="73" spans="1:13" ht="13.8" customHeight="1" thickBot="1">
      <c r="A73" s="132"/>
      <c r="B73" s="109"/>
      <c r="C73" s="111"/>
      <c r="D73" s="126"/>
      <c r="E73" s="113"/>
      <c r="F73" s="115"/>
      <c r="G73" s="118"/>
      <c r="H73" s="118"/>
      <c r="I73" s="118"/>
      <c r="J73" s="119"/>
      <c r="K73" s="113"/>
      <c r="L73" s="91"/>
    </row>
    <row r="74" spans="1:13" ht="4.95" customHeight="1" thickBot="1">
      <c r="A74" s="16"/>
      <c r="B74" s="48"/>
      <c r="C74" s="136"/>
      <c r="D74" s="136"/>
      <c r="E74" s="49"/>
      <c r="F74" s="49"/>
      <c r="G74" s="49"/>
      <c r="H74" s="49"/>
      <c r="I74" s="49"/>
      <c r="J74" s="49"/>
      <c r="K74" s="49"/>
      <c r="L74" s="49"/>
    </row>
    <row r="75" spans="1:13" ht="14.4">
      <c r="A75" s="137">
        <v>10</v>
      </c>
      <c r="B75" s="139" t="s">
        <v>24</v>
      </c>
      <c r="C75" s="140"/>
      <c r="D75" s="141"/>
      <c r="E75" s="142" t="s">
        <v>1</v>
      </c>
      <c r="F75" s="144" t="s">
        <v>0</v>
      </c>
      <c r="G75" s="145"/>
      <c r="H75" s="145"/>
      <c r="I75" s="145"/>
      <c r="J75" s="146"/>
      <c r="K75" s="42" t="s">
        <v>21</v>
      </c>
      <c r="L75" s="41" t="s">
        <v>23</v>
      </c>
    </row>
    <row r="76" spans="1:13" ht="14.4">
      <c r="A76" s="138"/>
      <c r="B76" s="147" t="s">
        <v>20</v>
      </c>
      <c r="C76" s="148"/>
      <c r="D76" s="149"/>
      <c r="E76" s="143"/>
      <c r="F76" s="44" t="s">
        <v>5</v>
      </c>
      <c r="G76" s="153"/>
      <c r="H76" s="153"/>
      <c r="I76" s="153"/>
      <c r="J76" s="154"/>
      <c r="K76" s="128" t="str">
        <f>IF(B78="","",K68)</f>
        <v/>
      </c>
      <c r="L76" s="150" t="str">
        <f>IF(B78="","",L68)</f>
        <v/>
      </c>
      <c r="M76" s="43"/>
    </row>
    <row r="77" spans="1:13" ht="13.2" customHeight="1">
      <c r="A77" s="131" t="s">
        <v>3</v>
      </c>
      <c r="B77" s="133"/>
      <c r="C77" s="134"/>
      <c r="D77" s="45"/>
      <c r="E77" s="76" t="s">
        <v>36</v>
      </c>
      <c r="F77" s="99"/>
      <c r="G77" s="100"/>
      <c r="H77" s="100"/>
      <c r="I77" s="100"/>
      <c r="J77" s="101"/>
      <c r="K77" s="66"/>
      <c r="L77" s="151"/>
      <c r="M77" s="43"/>
    </row>
    <row r="78" spans="1:13" ht="14.4" customHeight="1">
      <c r="A78" s="131"/>
      <c r="B78" s="102"/>
      <c r="C78" s="103"/>
      <c r="D78" s="106"/>
      <c r="E78" s="77"/>
      <c r="F78" s="99"/>
      <c r="G78" s="100"/>
      <c r="H78" s="100"/>
      <c r="I78" s="100"/>
      <c r="J78" s="101"/>
      <c r="K78" s="46" t="s">
        <v>19</v>
      </c>
      <c r="L78" s="47" t="s">
        <v>8</v>
      </c>
      <c r="M78" s="43"/>
    </row>
    <row r="79" spans="1:13" ht="13.2" customHeight="1">
      <c r="A79" s="131"/>
      <c r="B79" s="104"/>
      <c r="C79" s="105"/>
      <c r="D79" s="107"/>
      <c r="E79" s="78"/>
      <c r="F79" s="120"/>
      <c r="G79" s="121"/>
      <c r="H79" s="121"/>
      <c r="I79" s="121"/>
      <c r="J79" s="122"/>
      <c r="K79" s="128"/>
      <c r="L79" s="150"/>
      <c r="M79" s="43"/>
    </row>
    <row r="80" spans="1:13" ht="13.8" customHeight="1">
      <c r="A80" s="131"/>
      <c r="B80" s="123" t="s">
        <v>7</v>
      </c>
      <c r="C80" s="124"/>
      <c r="D80" s="125"/>
      <c r="E80" s="112" t="str">
        <f>IF(OR(C80="",$L$1=""),"",DATEDIF(C80,$L$1,"y"))</f>
        <v/>
      </c>
      <c r="F80" s="114" t="s">
        <v>6</v>
      </c>
      <c r="G80" s="116"/>
      <c r="H80" s="116"/>
      <c r="I80" s="116"/>
      <c r="J80" s="117"/>
      <c r="K80" s="135"/>
      <c r="L80" s="90"/>
    </row>
    <row r="81" spans="1:13" ht="13.8" customHeight="1" thickBot="1">
      <c r="A81" s="132"/>
      <c r="B81" s="109"/>
      <c r="C81" s="111"/>
      <c r="D81" s="126"/>
      <c r="E81" s="113"/>
      <c r="F81" s="115"/>
      <c r="G81" s="118"/>
      <c r="H81" s="118"/>
      <c r="I81" s="118"/>
      <c r="J81" s="119"/>
      <c r="K81" s="113"/>
      <c r="L81" s="91"/>
    </row>
    <row r="82" spans="1:13" ht="4.95" customHeight="1" thickBot="1">
      <c r="A82" s="50"/>
      <c r="B82" s="48"/>
      <c r="E82" s="51"/>
      <c r="F82" s="52"/>
      <c r="G82" s="53"/>
      <c r="H82" s="53"/>
      <c r="I82" s="53"/>
      <c r="J82" s="53"/>
      <c r="K82" s="54"/>
      <c r="L82" s="55"/>
    </row>
    <row r="83" spans="1:13" ht="14.4">
      <c r="A83" s="137">
        <v>11</v>
      </c>
      <c r="B83" s="139" t="s">
        <v>24</v>
      </c>
      <c r="C83" s="140"/>
      <c r="D83" s="141"/>
      <c r="E83" s="142" t="s">
        <v>1</v>
      </c>
      <c r="F83" s="144" t="s">
        <v>0</v>
      </c>
      <c r="G83" s="145"/>
      <c r="H83" s="145"/>
      <c r="I83" s="145"/>
      <c r="J83" s="146"/>
      <c r="K83" s="42" t="s">
        <v>21</v>
      </c>
      <c r="L83" s="41" t="s">
        <v>23</v>
      </c>
    </row>
    <row r="84" spans="1:13" ht="14.4">
      <c r="A84" s="138"/>
      <c r="B84" s="147" t="s">
        <v>20</v>
      </c>
      <c r="C84" s="148"/>
      <c r="D84" s="149"/>
      <c r="E84" s="143"/>
      <c r="F84" s="44" t="s">
        <v>5</v>
      </c>
      <c r="G84" s="153"/>
      <c r="H84" s="153"/>
      <c r="I84" s="153"/>
      <c r="J84" s="154"/>
      <c r="K84" s="128" t="str">
        <f>IF(B86="","",K76)</f>
        <v/>
      </c>
      <c r="L84" s="150" t="str">
        <f>IF(B86="","",L76)</f>
        <v/>
      </c>
      <c r="M84" s="43"/>
    </row>
    <row r="85" spans="1:13" ht="13.2" customHeight="1">
      <c r="A85" s="131" t="s">
        <v>3</v>
      </c>
      <c r="B85" s="133"/>
      <c r="C85" s="134"/>
      <c r="D85" s="45"/>
      <c r="E85" s="76" t="s">
        <v>36</v>
      </c>
      <c r="F85" s="99"/>
      <c r="G85" s="100"/>
      <c r="H85" s="100"/>
      <c r="I85" s="100"/>
      <c r="J85" s="101"/>
      <c r="K85" s="66"/>
      <c r="L85" s="151"/>
      <c r="M85" s="43"/>
    </row>
    <row r="86" spans="1:13" ht="14.4" customHeight="1">
      <c r="A86" s="131"/>
      <c r="B86" s="102"/>
      <c r="C86" s="103"/>
      <c r="D86" s="106"/>
      <c r="E86" s="77"/>
      <c r="F86" s="99"/>
      <c r="G86" s="100"/>
      <c r="H86" s="100"/>
      <c r="I86" s="100"/>
      <c r="J86" s="101"/>
      <c r="K86" s="46" t="s">
        <v>19</v>
      </c>
      <c r="L86" s="47" t="s">
        <v>8</v>
      </c>
    </row>
    <row r="87" spans="1:13" ht="13.2" customHeight="1">
      <c r="A87" s="131"/>
      <c r="B87" s="104"/>
      <c r="C87" s="105"/>
      <c r="D87" s="107"/>
      <c r="E87" s="78"/>
      <c r="F87" s="120"/>
      <c r="G87" s="121"/>
      <c r="H87" s="121"/>
      <c r="I87" s="121"/>
      <c r="J87" s="122"/>
      <c r="K87" s="128"/>
      <c r="L87" s="150"/>
    </row>
    <row r="88" spans="1:13" ht="13.8" customHeight="1">
      <c r="A88" s="131"/>
      <c r="B88" s="123" t="s">
        <v>7</v>
      </c>
      <c r="C88" s="124"/>
      <c r="D88" s="125"/>
      <c r="E88" s="112" t="str">
        <f>IF(OR(C88="",$L$1=""),"",DATEDIF(C88,$L$1,"y"))</f>
        <v/>
      </c>
      <c r="F88" s="114" t="s">
        <v>6</v>
      </c>
      <c r="G88" s="116"/>
      <c r="H88" s="116"/>
      <c r="I88" s="116"/>
      <c r="J88" s="117"/>
      <c r="K88" s="135"/>
      <c r="L88" s="90"/>
    </row>
    <row r="89" spans="1:13" ht="13.8" customHeight="1" thickBot="1">
      <c r="A89" s="132"/>
      <c r="B89" s="109"/>
      <c r="C89" s="111"/>
      <c r="D89" s="126"/>
      <c r="E89" s="113"/>
      <c r="F89" s="115"/>
      <c r="G89" s="118"/>
      <c r="H89" s="118"/>
      <c r="I89" s="118"/>
      <c r="J89" s="119"/>
      <c r="K89" s="113"/>
      <c r="L89" s="91"/>
    </row>
    <row r="90" spans="1:13" ht="4.95" customHeight="1" thickBot="1">
      <c r="A90" s="16"/>
      <c r="B90" s="48"/>
      <c r="C90" s="136"/>
      <c r="D90" s="136"/>
      <c r="E90" s="49"/>
      <c r="F90" s="49"/>
      <c r="G90" s="49"/>
      <c r="H90" s="49"/>
      <c r="I90" s="49"/>
      <c r="J90" s="49"/>
      <c r="K90" s="49"/>
      <c r="L90" s="49"/>
    </row>
    <row r="91" spans="1:13" ht="14.4">
      <c r="A91" s="137">
        <v>12</v>
      </c>
      <c r="B91" s="139" t="s">
        <v>24</v>
      </c>
      <c r="C91" s="140"/>
      <c r="D91" s="141"/>
      <c r="E91" s="142" t="s">
        <v>1</v>
      </c>
      <c r="F91" s="144" t="s">
        <v>0</v>
      </c>
      <c r="G91" s="145"/>
      <c r="H91" s="145"/>
      <c r="I91" s="145"/>
      <c r="J91" s="146"/>
      <c r="K91" s="42" t="s">
        <v>21</v>
      </c>
      <c r="L91" s="41" t="s">
        <v>23</v>
      </c>
    </row>
    <row r="92" spans="1:13" ht="14.4">
      <c r="A92" s="138"/>
      <c r="B92" s="147" t="s">
        <v>20</v>
      </c>
      <c r="C92" s="148"/>
      <c r="D92" s="149"/>
      <c r="E92" s="143"/>
      <c r="F92" s="44" t="s">
        <v>5</v>
      </c>
      <c r="G92" s="153"/>
      <c r="H92" s="153"/>
      <c r="I92" s="153"/>
      <c r="J92" s="154"/>
      <c r="K92" s="128" t="str">
        <f>IF(B94="","",K84)</f>
        <v/>
      </c>
      <c r="L92" s="150" t="str">
        <f>IF(B94="","",L84)</f>
        <v/>
      </c>
      <c r="M92" s="43"/>
    </row>
    <row r="93" spans="1:13" ht="13.2" customHeight="1">
      <c r="A93" s="131" t="s">
        <v>3</v>
      </c>
      <c r="B93" s="133"/>
      <c r="C93" s="134"/>
      <c r="D93" s="45"/>
      <c r="E93" s="76" t="s">
        <v>36</v>
      </c>
      <c r="F93" s="99"/>
      <c r="G93" s="100"/>
      <c r="H93" s="100"/>
      <c r="I93" s="100"/>
      <c r="J93" s="101"/>
      <c r="K93" s="66"/>
      <c r="L93" s="151"/>
      <c r="M93" s="43"/>
    </row>
    <row r="94" spans="1:13" ht="14.4" customHeight="1">
      <c r="A94" s="131"/>
      <c r="B94" s="102"/>
      <c r="C94" s="103"/>
      <c r="D94" s="106"/>
      <c r="E94" s="77"/>
      <c r="F94" s="99"/>
      <c r="G94" s="100"/>
      <c r="H94" s="100"/>
      <c r="I94" s="100"/>
      <c r="J94" s="101"/>
      <c r="K94" s="46" t="s">
        <v>19</v>
      </c>
      <c r="L94" s="47" t="s">
        <v>8</v>
      </c>
      <c r="M94" s="43"/>
    </row>
    <row r="95" spans="1:13" ht="13.2" customHeight="1">
      <c r="A95" s="131"/>
      <c r="B95" s="104"/>
      <c r="C95" s="105"/>
      <c r="D95" s="107"/>
      <c r="E95" s="78"/>
      <c r="F95" s="120"/>
      <c r="G95" s="121"/>
      <c r="H95" s="121"/>
      <c r="I95" s="121"/>
      <c r="J95" s="122"/>
      <c r="K95" s="128"/>
      <c r="L95" s="150"/>
    </row>
    <row r="96" spans="1:13" ht="13.8" customHeight="1">
      <c r="A96" s="131"/>
      <c r="B96" s="123" t="s">
        <v>7</v>
      </c>
      <c r="C96" s="124"/>
      <c r="D96" s="125"/>
      <c r="E96" s="112" t="str">
        <f>IF(OR(C96="",$L$1=""),"",DATEDIF(C96,$L$1,"y"))</f>
        <v/>
      </c>
      <c r="F96" s="114" t="s">
        <v>6</v>
      </c>
      <c r="G96" s="116"/>
      <c r="H96" s="116"/>
      <c r="I96" s="116"/>
      <c r="J96" s="117"/>
      <c r="K96" s="135"/>
      <c r="L96" s="90"/>
    </row>
    <row r="97" spans="1:13" ht="13.8" customHeight="1" thickBot="1">
      <c r="A97" s="132"/>
      <c r="B97" s="109"/>
      <c r="C97" s="111"/>
      <c r="D97" s="126"/>
      <c r="E97" s="113"/>
      <c r="F97" s="115"/>
      <c r="G97" s="118"/>
      <c r="H97" s="118"/>
      <c r="I97" s="118"/>
      <c r="J97" s="119"/>
      <c r="K97" s="113"/>
      <c r="L97" s="91"/>
    </row>
    <row r="98" spans="1:13" ht="4.95" customHeight="1" thickBot="1"/>
    <row r="99" spans="1:13" ht="14.4">
      <c r="A99" s="137">
        <v>13</v>
      </c>
      <c r="B99" s="139" t="s">
        <v>24</v>
      </c>
      <c r="C99" s="140"/>
      <c r="D99" s="141"/>
      <c r="E99" s="142" t="s">
        <v>1</v>
      </c>
      <c r="F99" s="144" t="s">
        <v>0</v>
      </c>
      <c r="G99" s="145"/>
      <c r="H99" s="145"/>
      <c r="I99" s="145"/>
      <c r="J99" s="146"/>
      <c r="K99" s="42" t="s">
        <v>21</v>
      </c>
      <c r="L99" s="41" t="s">
        <v>23</v>
      </c>
    </row>
    <row r="100" spans="1:13" ht="14.4">
      <c r="A100" s="138"/>
      <c r="B100" s="147" t="s">
        <v>20</v>
      </c>
      <c r="C100" s="148"/>
      <c r="D100" s="149"/>
      <c r="E100" s="143"/>
      <c r="F100" s="44" t="s">
        <v>5</v>
      </c>
      <c r="G100" s="153"/>
      <c r="H100" s="153"/>
      <c r="I100" s="153"/>
      <c r="J100" s="154"/>
      <c r="K100" s="128" t="str">
        <f>IF(B102="","",K92)</f>
        <v/>
      </c>
      <c r="L100" s="150" t="str">
        <f>IF(B102="","",L92)</f>
        <v/>
      </c>
      <c r="M100" s="43"/>
    </row>
    <row r="101" spans="1:13" ht="13.2" customHeight="1">
      <c r="A101" s="131" t="s">
        <v>3</v>
      </c>
      <c r="B101" s="133"/>
      <c r="C101" s="134"/>
      <c r="D101" s="45"/>
      <c r="E101" s="76" t="s">
        <v>36</v>
      </c>
      <c r="F101" s="99"/>
      <c r="G101" s="100"/>
      <c r="H101" s="100"/>
      <c r="I101" s="100"/>
      <c r="J101" s="101"/>
      <c r="K101" s="66"/>
      <c r="L101" s="151"/>
      <c r="M101" s="43"/>
    </row>
    <row r="102" spans="1:13" ht="14.4" customHeight="1">
      <c r="A102" s="131"/>
      <c r="B102" s="102"/>
      <c r="C102" s="103"/>
      <c r="D102" s="106"/>
      <c r="E102" s="77"/>
      <c r="F102" s="99"/>
      <c r="G102" s="100"/>
      <c r="H102" s="100"/>
      <c r="I102" s="100"/>
      <c r="J102" s="101"/>
      <c r="K102" s="46" t="s">
        <v>19</v>
      </c>
      <c r="L102" s="47" t="s">
        <v>8</v>
      </c>
      <c r="M102" s="43"/>
    </row>
    <row r="103" spans="1:13" ht="13.2" customHeight="1">
      <c r="A103" s="131"/>
      <c r="B103" s="104"/>
      <c r="C103" s="105"/>
      <c r="D103" s="107"/>
      <c r="E103" s="78"/>
      <c r="F103" s="120"/>
      <c r="G103" s="121"/>
      <c r="H103" s="121"/>
      <c r="I103" s="121"/>
      <c r="J103" s="122"/>
      <c r="K103" s="128"/>
      <c r="L103" s="150"/>
      <c r="M103" s="43"/>
    </row>
    <row r="104" spans="1:13" ht="13.8" customHeight="1">
      <c r="A104" s="131"/>
      <c r="B104" s="123" t="s">
        <v>7</v>
      </c>
      <c r="C104" s="124"/>
      <c r="D104" s="125"/>
      <c r="E104" s="112" t="str">
        <f>IF(OR(C104="",$L$1=""),"",DATEDIF(C104,$L$1,"y"))</f>
        <v/>
      </c>
      <c r="F104" s="114" t="s">
        <v>6</v>
      </c>
      <c r="G104" s="116"/>
      <c r="H104" s="116"/>
      <c r="I104" s="116"/>
      <c r="J104" s="117"/>
      <c r="K104" s="135"/>
      <c r="L104" s="90"/>
    </row>
    <row r="105" spans="1:13" ht="13.8" customHeight="1" thickBot="1">
      <c r="A105" s="132"/>
      <c r="B105" s="109"/>
      <c r="C105" s="111"/>
      <c r="D105" s="126"/>
      <c r="E105" s="113"/>
      <c r="F105" s="115"/>
      <c r="G105" s="118"/>
      <c r="H105" s="118"/>
      <c r="I105" s="118"/>
      <c r="J105" s="119"/>
      <c r="K105" s="113"/>
      <c r="L105" s="91"/>
    </row>
    <row r="106" spans="1:13" ht="4.95" customHeight="1" thickBot="1">
      <c r="A106" s="16"/>
      <c r="B106" s="48"/>
      <c r="C106" s="136"/>
      <c r="D106" s="136"/>
      <c r="E106" s="49"/>
      <c r="F106" s="49"/>
      <c r="G106" s="49"/>
      <c r="H106" s="49"/>
      <c r="I106" s="49"/>
      <c r="J106" s="49"/>
      <c r="K106" s="49"/>
      <c r="L106" s="49"/>
    </row>
    <row r="107" spans="1:13" ht="14.4">
      <c r="A107" s="137">
        <v>14</v>
      </c>
      <c r="B107" s="139" t="s">
        <v>24</v>
      </c>
      <c r="C107" s="140"/>
      <c r="D107" s="141"/>
      <c r="E107" s="142" t="s">
        <v>1</v>
      </c>
      <c r="F107" s="144" t="s">
        <v>0</v>
      </c>
      <c r="G107" s="145"/>
      <c r="H107" s="145"/>
      <c r="I107" s="145"/>
      <c r="J107" s="146"/>
      <c r="K107" s="42" t="s">
        <v>21</v>
      </c>
      <c r="L107" s="41" t="s">
        <v>23</v>
      </c>
      <c r="M107" s="43"/>
    </row>
    <row r="108" spans="1:13" ht="14.4">
      <c r="A108" s="138"/>
      <c r="B108" s="147" t="s">
        <v>20</v>
      </c>
      <c r="C108" s="148"/>
      <c r="D108" s="149"/>
      <c r="E108" s="143"/>
      <c r="F108" s="44" t="s">
        <v>5</v>
      </c>
      <c r="G108" s="153"/>
      <c r="H108" s="153"/>
      <c r="I108" s="153"/>
      <c r="J108" s="154"/>
      <c r="K108" s="128" t="str">
        <f>IF(B110="","",K100)</f>
        <v/>
      </c>
      <c r="L108" s="150" t="str">
        <f>IF(B110="","",L100)</f>
        <v/>
      </c>
      <c r="M108" s="43"/>
    </row>
    <row r="109" spans="1:13" ht="13.2" customHeight="1">
      <c r="A109" s="131" t="s">
        <v>3</v>
      </c>
      <c r="B109" s="133"/>
      <c r="C109" s="134"/>
      <c r="D109" s="45"/>
      <c r="E109" s="76" t="s">
        <v>36</v>
      </c>
      <c r="F109" s="99"/>
      <c r="G109" s="100"/>
      <c r="H109" s="100"/>
      <c r="I109" s="100"/>
      <c r="J109" s="101"/>
      <c r="K109" s="66"/>
      <c r="L109" s="151"/>
      <c r="M109" s="43"/>
    </row>
    <row r="110" spans="1:13" ht="14.4" customHeight="1">
      <c r="A110" s="131"/>
      <c r="B110" s="102"/>
      <c r="C110" s="103"/>
      <c r="D110" s="106"/>
      <c r="E110" s="77"/>
      <c r="F110" s="99"/>
      <c r="G110" s="100"/>
      <c r="H110" s="100"/>
      <c r="I110" s="100"/>
      <c r="J110" s="101"/>
      <c r="K110" s="46" t="s">
        <v>19</v>
      </c>
      <c r="L110" s="47" t="s">
        <v>8</v>
      </c>
    </row>
    <row r="111" spans="1:13" ht="13.2" customHeight="1">
      <c r="A111" s="131"/>
      <c r="B111" s="104"/>
      <c r="C111" s="105"/>
      <c r="D111" s="107"/>
      <c r="E111" s="78"/>
      <c r="F111" s="120"/>
      <c r="G111" s="121"/>
      <c r="H111" s="121"/>
      <c r="I111" s="121"/>
      <c r="J111" s="122"/>
      <c r="K111" s="128"/>
      <c r="L111" s="150"/>
    </row>
    <row r="112" spans="1:13" ht="13.8" customHeight="1">
      <c r="A112" s="131"/>
      <c r="B112" s="123" t="s">
        <v>7</v>
      </c>
      <c r="C112" s="124"/>
      <c r="D112" s="125"/>
      <c r="E112" s="112" t="str">
        <f>IF(OR(C112="",$L$1=""),"",DATEDIF(C112,$L$1,"y"))</f>
        <v/>
      </c>
      <c r="F112" s="114" t="s">
        <v>6</v>
      </c>
      <c r="G112" s="116"/>
      <c r="H112" s="116"/>
      <c r="I112" s="116"/>
      <c r="J112" s="117"/>
      <c r="K112" s="135"/>
      <c r="L112" s="90"/>
    </row>
    <row r="113" spans="1:13" ht="13.8" customHeight="1" thickBot="1">
      <c r="A113" s="132"/>
      <c r="B113" s="109"/>
      <c r="C113" s="111"/>
      <c r="D113" s="126"/>
      <c r="E113" s="113"/>
      <c r="F113" s="115"/>
      <c r="G113" s="118"/>
      <c r="H113" s="118"/>
      <c r="I113" s="118"/>
      <c r="J113" s="119"/>
      <c r="K113" s="113"/>
      <c r="L113" s="91"/>
    </row>
    <row r="114" spans="1:13" ht="4.95" customHeight="1" thickBot="1"/>
    <row r="115" spans="1:13" ht="14.4">
      <c r="A115" s="137">
        <v>15</v>
      </c>
      <c r="B115" s="139" t="s">
        <v>24</v>
      </c>
      <c r="C115" s="140"/>
      <c r="D115" s="141"/>
      <c r="E115" s="142" t="s">
        <v>1</v>
      </c>
      <c r="F115" s="144" t="s">
        <v>0</v>
      </c>
      <c r="G115" s="145"/>
      <c r="H115" s="145"/>
      <c r="I115" s="145"/>
      <c r="J115" s="146"/>
      <c r="K115" s="42" t="s">
        <v>21</v>
      </c>
      <c r="L115" s="41" t="s">
        <v>23</v>
      </c>
    </row>
    <row r="116" spans="1:13" ht="14.4">
      <c r="A116" s="138"/>
      <c r="B116" s="147" t="s">
        <v>20</v>
      </c>
      <c r="C116" s="148"/>
      <c r="D116" s="149"/>
      <c r="E116" s="143"/>
      <c r="F116" s="44" t="s">
        <v>5</v>
      </c>
      <c r="G116" s="153"/>
      <c r="H116" s="153"/>
      <c r="I116" s="153"/>
      <c r="J116" s="154"/>
      <c r="K116" s="128" t="str">
        <f>IF(B118="","",K108)</f>
        <v/>
      </c>
      <c r="L116" s="150" t="str">
        <f>IF(B118="","",L108)</f>
        <v/>
      </c>
      <c r="M116" s="43"/>
    </row>
    <row r="117" spans="1:13" ht="13.2" customHeight="1">
      <c r="A117" s="152" t="s">
        <v>3</v>
      </c>
      <c r="B117" s="133"/>
      <c r="C117" s="134"/>
      <c r="D117" s="45"/>
      <c r="E117" s="76" t="s">
        <v>36</v>
      </c>
      <c r="F117" s="99"/>
      <c r="G117" s="100"/>
      <c r="H117" s="100"/>
      <c r="I117" s="100"/>
      <c r="J117" s="101"/>
      <c r="K117" s="66"/>
      <c r="L117" s="151"/>
      <c r="M117" s="43"/>
    </row>
    <row r="118" spans="1:13" ht="14.4" customHeight="1">
      <c r="A118" s="131"/>
      <c r="B118" s="102"/>
      <c r="C118" s="103"/>
      <c r="D118" s="106"/>
      <c r="E118" s="77"/>
      <c r="F118" s="99"/>
      <c r="G118" s="100"/>
      <c r="H118" s="100"/>
      <c r="I118" s="100"/>
      <c r="J118" s="101"/>
      <c r="K118" s="46" t="s">
        <v>19</v>
      </c>
      <c r="L118" s="47" t="s">
        <v>8</v>
      </c>
    </row>
    <row r="119" spans="1:13" ht="13.2" customHeight="1">
      <c r="A119" s="131"/>
      <c r="B119" s="104"/>
      <c r="C119" s="105"/>
      <c r="D119" s="107"/>
      <c r="E119" s="78"/>
      <c r="F119" s="120"/>
      <c r="G119" s="121"/>
      <c r="H119" s="121"/>
      <c r="I119" s="121"/>
      <c r="J119" s="122"/>
      <c r="K119" s="128"/>
      <c r="L119" s="150"/>
    </row>
    <row r="120" spans="1:13" ht="13.8" customHeight="1">
      <c r="A120" s="131"/>
      <c r="B120" s="123" t="s">
        <v>7</v>
      </c>
      <c r="C120" s="124"/>
      <c r="D120" s="125"/>
      <c r="E120" s="112" t="str">
        <f>IF(OR(C120="",$L$1=""),"",DATEDIF(C120,$L$1,"y"))</f>
        <v/>
      </c>
      <c r="F120" s="114" t="s">
        <v>6</v>
      </c>
      <c r="G120" s="116"/>
      <c r="H120" s="116"/>
      <c r="I120" s="116"/>
      <c r="J120" s="117"/>
      <c r="K120" s="135"/>
      <c r="L120" s="90"/>
    </row>
    <row r="121" spans="1:13" ht="13.8" customHeight="1" thickBot="1">
      <c r="A121" s="132"/>
      <c r="B121" s="109"/>
      <c r="C121" s="111"/>
      <c r="D121" s="126"/>
      <c r="E121" s="113"/>
      <c r="F121" s="115"/>
      <c r="G121" s="118"/>
      <c r="H121" s="118"/>
      <c r="I121" s="118"/>
      <c r="J121" s="119"/>
      <c r="K121" s="113"/>
      <c r="L121" s="91"/>
    </row>
    <row r="122" spans="1:13" ht="4.95" customHeight="1" thickBot="1">
      <c r="A122" s="16"/>
      <c r="B122" s="48"/>
      <c r="C122" s="136"/>
      <c r="D122" s="136"/>
      <c r="E122" s="49"/>
      <c r="F122" s="49"/>
      <c r="G122" s="49"/>
      <c r="H122" s="49"/>
      <c r="I122" s="49"/>
      <c r="J122" s="49"/>
      <c r="K122" s="49"/>
      <c r="L122" s="49"/>
    </row>
    <row r="123" spans="1:13" ht="14.4">
      <c r="A123" s="137">
        <v>16</v>
      </c>
      <c r="B123" s="139" t="s">
        <v>24</v>
      </c>
      <c r="C123" s="140"/>
      <c r="D123" s="141"/>
      <c r="E123" s="142" t="s">
        <v>1</v>
      </c>
      <c r="F123" s="144" t="s">
        <v>0</v>
      </c>
      <c r="G123" s="145"/>
      <c r="H123" s="145"/>
      <c r="I123" s="145"/>
      <c r="J123" s="146"/>
      <c r="K123" s="42" t="s">
        <v>21</v>
      </c>
      <c r="L123" s="41" t="s">
        <v>23</v>
      </c>
    </row>
    <row r="124" spans="1:13" ht="14.4">
      <c r="A124" s="138"/>
      <c r="B124" s="147" t="s">
        <v>20</v>
      </c>
      <c r="C124" s="148"/>
      <c r="D124" s="149"/>
      <c r="E124" s="143"/>
      <c r="F124" s="44" t="s">
        <v>5</v>
      </c>
      <c r="G124" s="153"/>
      <c r="H124" s="153"/>
      <c r="I124" s="153"/>
      <c r="J124" s="154"/>
      <c r="K124" s="128" t="str">
        <f>IF(B126="","",K116)</f>
        <v/>
      </c>
      <c r="L124" s="150" t="str">
        <f>IF(B126="","",L116)</f>
        <v/>
      </c>
      <c r="M124" s="43"/>
    </row>
    <row r="125" spans="1:13" ht="13.2" customHeight="1">
      <c r="A125" s="131" t="s">
        <v>3</v>
      </c>
      <c r="B125" s="133"/>
      <c r="C125" s="134"/>
      <c r="D125" s="45"/>
      <c r="E125" s="76" t="s">
        <v>36</v>
      </c>
      <c r="F125" s="99"/>
      <c r="G125" s="100"/>
      <c r="H125" s="100"/>
      <c r="I125" s="100"/>
      <c r="J125" s="101"/>
      <c r="K125" s="66"/>
      <c r="L125" s="151"/>
      <c r="M125" s="43"/>
    </row>
    <row r="126" spans="1:13" ht="14.4" customHeight="1">
      <c r="A126" s="131"/>
      <c r="B126" s="102"/>
      <c r="C126" s="103"/>
      <c r="D126" s="106"/>
      <c r="E126" s="77"/>
      <c r="F126" s="99"/>
      <c r="G126" s="100"/>
      <c r="H126" s="100"/>
      <c r="I126" s="100"/>
      <c r="J126" s="101"/>
      <c r="K126" s="46" t="s">
        <v>19</v>
      </c>
      <c r="L126" s="47" t="s">
        <v>8</v>
      </c>
      <c r="M126" s="43"/>
    </row>
    <row r="127" spans="1:13" ht="13.2" customHeight="1">
      <c r="A127" s="131"/>
      <c r="B127" s="104"/>
      <c r="C127" s="105"/>
      <c r="D127" s="107"/>
      <c r="E127" s="78"/>
      <c r="F127" s="120"/>
      <c r="G127" s="121"/>
      <c r="H127" s="121"/>
      <c r="I127" s="121"/>
      <c r="J127" s="122"/>
      <c r="K127" s="128"/>
      <c r="L127" s="150"/>
    </row>
    <row r="128" spans="1:13" ht="13.8" customHeight="1">
      <c r="A128" s="131"/>
      <c r="B128" s="123" t="s">
        <v>7</v>
      </c>
      <c r="C128" s="124"/>
      <c r="D128" s="125"/>
      <c r="E128" s="112" t="str">
        <f>IF(OR(C128="",$L$1=""),"",DATEDIF(C128,$L$1,"y"))</f>
        <v/>
      </c>
      <c r="F128" s="114" t="s">
        <v>6</v>
      </c>
      <c r="G128" s="116"/>
      <c r="H128" s="116"/>
      <c r="I128" s="116"/>
      <c r="J128" s="117"/>
      <c r="K128" s="135"/>
      <c r="L128" s="90"/>
    </row>
    <row r="129" spans="1:13" ht="13.8" customHeight="1" thickBot="1">
      <c r="A129" s="132"/>
      <c r="B129" s="109"/>
      <c r="C129" s="111"/>
      <c r="D129" s="126"/>
      <c r="E129" s="113"/>
      <c r="F129" s="115"/>
      <c r="G129" s="118"/>
      <c r="H129" s="118"/>
      <c r="I129" s="118"/>
      <c r="J129" s="119"/>
      <c r="K129" s="113"/>
      <c r="L129" s="91"/>
    </row>
    <row r="130" spans="1:13" ht="4.95" customHeight="1" thickBot="1"/>
    <row r="131" spans="1:13" ht="14.4">
      <c r="A131" s="137">
        <v>17</v>
      </c>
      <c r="B131" s="139" t="s">
        <v>24</v>
      </c>
      <c r="C131" s="140"/>
      <c r="D131" s="141"/>
      <c r="E131" s="142" t="s">
        <v>1</v>
      </c>
      <c r="F131" s="144" t="s">
        <v>0</v>
      </c>
      <c r="G131" s="145"/>
      <c r="H131" s="145"/>
      <c r="I131" s="145"/>
      <c r="J131" s="146"/>
      <c r="K131" s="42" t="s">
        <v>21</v>
      </c>
      <c r="L131" s="41" t="s">
        <v>23</v>
      </c>
    </row>
    <row r="132" spans="1:13" ht="14.4">
      <c r="A132" s="138"/>
      <c r="B132" s="147" t="s">
        <v>20</v>
      </c>
      <c r="C132" s="148"/>
      <c r="D132" s="149"/>
      <c r="E132" s="143"/>
      <c r="F132" s="44" t="s">
        <v>5</v>
      </c>
      <c r="G132" s="153"/>
      <c r="H132" s="153"/>
      <c r="I132" s="153"/>
      <c r="J132" s="154"/>
      <c r="K132" s="128" t="str">
        <f>IF(B134="","",K124)</f>
        <v/>
      </c>
      <c r="L132" s="150" t="str">
        <f>IF(B134="","",L124)</f>
        <v/>
      </c>
      <c r="M132" s="43"/>
    </row>
    <row r="133" spans="1:13" ht="13.2" customHeight="1">
      <c r="A133" s="131" t="s">
        <v>3</v>
      </c>
      <c r="B133" s="133"/>
      <c r="C133" s="134"/>
      <c r="D133" s="45"/>
      <c r="E133" s="76" t="s">
        <v>36</v>
      </c>
      <c r="F133" s="99"/>
      <c r="G133" s="100"/>
      <c r="H133" s="100"/>
      <c r="I133" s="100"/>
      <c r="J133" s="101"/>
      <c r="K133" s="66"/>
      <c r="L133" s="151"/>
      <c r="M133" s="43"/>
    </row>
    <row r="134" spans="1:13" ht="14.4" customHeight="1">
      <c r="A134" s="131"/>
      <c r="B134" s="102"/>
      <c r="C134" s="103"/>
      <c r="D134" s="106"/>
      <c r="E134" s="77"/>
      <c r="F134" s="99"/>
      <c r="G134" s="100"/>
      <c r="H134" s="100"/>
      <c r="I134" s="100"/>
      <c r="J134" s="101"/>
      <c r="K134" s="46" t="s">
        <v>19</v>
      </c>
      <c r="L134" s="47" t="s">
        <v>8</v>
      </c>
      <c r="M134" s="43"/>
    </row>
    <row r="135" spans="1:13" ht="13.2" customHeight="1">
      <c r="A135" s="131"/>
      <c r="B135" s="104"/>
      <c r="C135" s="105"/>
      <c r="D135" s="107"/>
      <c r="E135" s="78"/>
      <c r="F135" s="120"/>
      <c r="G135" s="121"/>
      <c r="H135" s="121"/>
      <c r="I135" s="121"/>
      <c r="J135" s="122"/>
      <c r="K135" s="128"/>
      <c r="L135" s="150"/>
    </row>
    <row r="136" spans="1:13" ht="13.8" customHeight="1">
      <c r="A136" s="131"/>
      <c r="B136" s="123" t="s">
        <v>7</v>
      </c>
      <c r="C136" s="124"/>
      <c r="D136" s="125"/>
      <c r="E136" s="112" t="str">
        <f>IF(OR(C136="",$L$1=""),"",DATEDIF(C136,$L$1,"y"))</f>
        <v/>
      </c>
      <c r="F136" s="114" t="s">
        <v>6</v>
      </c>
      <c r="G136" s="116"/>
      <c r="H136" s="116"/>
      <c r="I136" s="116"/>
      <c r="J136" s="117"/>
      <c r="K136" s="135"/>
      <c r="L136" s="90"/>
    </row>
    <row r="137" spans="1:13" ht="13.8" customHeight="1" thickBot="1">
      <c r="A137" s="132"/>
      <c r="B137" s="109"/>
      <c r="C137" s="111"/>
      <c r="D137" s="126"/>
      <c r="E137" s="113"/>
      <c r="F137" s="115"/>
      <c r="G137" s="118"/>
      <c r="H137" s="118"/>
      <c r="I137" s="118"/>
      <c r="J137" s="119"/>
      <c r="K137" s="113"/>
      <c r="L137" s="91"/>
    </row>
    <row r="138" spans="1:13" ht="4.95" customHeight="1" thickBot="1">
      <c r="A138" s="16"/>
      <c r="B138" s="48"/>
      <c r="C138" s="136"/>
      <c r="D138" s="136"/>
      <c r="E138" s="49"/>
      <c r="F138" s="49"/>
      <c r="G138" s="49"/>
      <c r="H138" s="49"/>
      <c r="I138" s="49"/>
      <c r="J138" s="49"/>
      <c r="K138" s="49"/>
      <c r="L138" s="49"/>
    </row>
    <row r="139" spans="1:13" ht="14.4">
      <c r="A139" s="137">
        <v>18</v>
      </c>
      <c r="B139" s="139" t="s">
        <v>24</v>
      </c>
      <c r="C139" s="140"/>
      <c r="D139" s="141"/>
      <c r="E139" s="142" t="s">
        <v>1</v>
      </c>
      <c r="F139" s="144" t="s">
        <v>0</v>
      </c>
      <c r="G139" s="145"/>
      <c r="H139" s="145"/>
      <c r="I139" s="145"/>
      <c r="J139" s="146"/>
      <c r="K139" s="42" t="s">
        <v>21</v>
      </c>
      <c r="L139" s="41" t="s">
        <v>23</v>
      </c>
      <c r="M139" s="43"/>
    </row>
    <row r="140" spans="1:13" ht="14.4">
      <c r="A140" s="138"/>
      <c r="B140" s="147" t="s">
        <v>20</v>
      </c>
      <c r="C140" s="148"/>
      <c r="D140" s="149"/>
      <c r="E140" s="143"/>
      <c r="F140" s="44" t="s">
        <v>5</v>
      </c>
      <c r="G140" s="153"/>
      <c r="H140" s="153"/>
      <c r="I140" s="153"/>
      <c r="J140" s="154"/>
      <c r="K140" s="128" t="str">
        <f>IF(B142="","",K132)</f>
        <v/>
      </c>
      <c r="L140" s="150" t="str">
        <f>IF(B142="","",L132)</f>
        <v/>
      </c>
      <c r="M140" s="43"/>
    </row>
    <row r="141" spans="1:13" ht="13.2" customHeight="1">
      <c r="A141" s="131" t="s">
        <v>3</v>
      </c>
      <c r="B141" s="133"/>
      <c r="C141" s="134"/>
      <c r="D141" s="45"/>
      <c r="E141" s="76" t="s">
        <v>36</v>
      </c>
      <c r="F141" s="99"/>
      <c r="G141" s="100"/>
      <c r="H141" s="100"/>
      <c r="I141" s="100"/>
      <c r="J141" s="101"/>
      <c r="K141" s="66"/>
      <c r="L141" s="151"/>
      <c r="M141" s="43"/>
    </row>
    <row r="142" spans="1:13" ht="14.4" customHeight="1">
      <c r="A142" s="131"/>
      <c r="B142" s="102"/>
      <c r="C142" s="103"/>
      <c r="D142" s="106"/>
      <c r="E142" s="77"/>
      <c r="F142" s="99"/>
      <c r="G142" s="100"/>
      <c r="H142" s="100"/>
      <c r="I142" s="100"/>
      <c r="J142" s="101"/>
      <c r="K142" s="46" t="s">
        <v>19</v>
      </c>
      <c r="L142" s="47" t="s">
        <v>8</v>
      </c>
      <c r="M142" s="43"/>
    </row>
    <row r="143" spans="1:13" ht="13.2" customHeight="1">
      <c r="A143" s="131"/>
      <c r="B143" s="104"/>
      <c r="C143" s="105"/>
      <c r="D143" s="107"/>
      <c r="E143" s="78"/>
      <c r="F143" s="120"/>
      <c r="G143" s="121"/>
      <c r="H143" s="121"/>
      <c r="I143" s="121"/>
      <c r="J143" s="122"/>
      <c r="K143" s="128"/>
      <c r="L143" s="150"/>
    </row>
    <row r="144" spans="1:13" ht="13.8" customHeight="1">
      <c r="A144" s="131"/>
      <c r="B144" s="123" t="s">
        <v>7</v>
      </c>
      <c r="C144" s="124"/>
      <c r="D144" s="125"/>
      <c r="E144" s="112" t="str">
        <f>IF(OR(C144="",$L$1=""),"",DATEDIF(C144,$L$1,"y"))</f>
        <v/>
      </c>
      <c r="F144" s="114" t="s">
        <v>6</v>
      </c>
      <c r="G144" s="116"/>
      <c r="H144" s="116"/>
      <c r="I144" s="116"/>
      <c r="J144" s="117"/>
      <c r="K144" s="135"/>
      <c r="L144" s="90"/>
    </row>
    <row r="145" spans="1:13" ht="13.8" customHeight="1" thickBot="1">
      <c r="A145" s="132"/>
      <c r="B145" s="109"/>
      <c r="C145" s="111"/>
      <c r="D145" s="126"/>
      <c r="E145" s="113"/>
      <c r="F145" s="115"/>
      <c r="G145" s="118"/>
      <c r="H145" s="118"/>
      <c r="I145" s="118"/>
      <c r="J145" s="119"/>
      <c r="K145" s="113"/>
      <c r="L145" s="91"/>
    </row>
    <row r="146" spans="1:13" ht="4.95" customHeight="1" thickBot="1">
      <c r="A146" s="50"/>
      <c r="B146" s="48"/>
      <c r="E146" s="51"/>
      <c r="F146" s="52"/>
      <c r="G146" s="53"/>
      <c r="H146" s="53"/>
      <c r="I146" s="53"/>
      <c r="J146" s="53"/>
      <c r="K146" s="54"/>
      <c r="L146" s="55"/>
    </row>
    <row r="147" spans="1:13" ht="14.4">
      <c r="A147" s="137">
        <v>19</v>
      </c>
      <c r="B147" s="139" t="s">
        <v>24</v>
      </c>
      <c r="C147" s="140"/>
      <c r="D147" s="141"/>
      <c r="E147" s="142" t="s">
        <v>1</v>
      </c>
      <c r="F147" s="144" t="s">
        <v>0</v>
      </c>
      <c r="G147" s="145"/>
      <c r="H147" s="145"/>
      <c r="I147" s="145"/>
      <c r="J147" s="146"/>
      <c r="K147" s="42" t="s">
        <v>21</v>
      </c>
      <c r="L147" s="41" t="s">
        <v>23</v>
      </c>
    </row>
    <row r="148" spans="1:13" ht="14.4">
      <c r="A148" s="138"/>
      <c r="B148" s="147" t="s">
        <v>20</v>
      </c>
      <c r="C148" s="148"/>
      <c r="D148" s="149"/>
      <c r="E148" s="143"/>
      <c r="F148" s="44" t="s">
        <v>5</v>
      </c>
      <c r="G148" s="153"/>
      <c r="H148" s="153"/>
      <c r="I148" s="153"/>
      <c r="J148" s="154"/>
      <c r="K148" s="128" t="str">
        <f>IF(B150="","",K140)</f>
        <v/>
      </c>
      <c r="L148" s="150" t="str">
        <f>IF(B150="","",L140)</f>
        <v/>
      </c>
      <c r="M148" s="43"/>
    </row>
    <row r="149" spans="1:13" ht="13.2" customHeight="1">
      <c r="A149" s="131" t="s">
        <v>3</v>
      </c>
      <c r="B149" s="133"/>
      <c r="C149" s="134"/>
      <c r="D149" s="45"/>
      <c r="E149" s="76" t="s">
        <v>36</v>
      </c>
      <c r="F149" s="99"/>
      <c r="G149" s="100"/>
      <c r="H149" s="100"/>
      <c r="I149" s="100"/>
      <c r="J149" s="101"/>
      <c r="K149" s="66"/>
      <c r="L149" s="151"/>
      <c r="M149" s="43"/>
    </row>
    <row r="150" spans="1:13" ht="14.4" customHeight="1">
      <c r="A150" s="131"/>
      <c r="B150" s="102"/>
      <c r="C150" s="103"/>
      <c r="D150" s="106"/>
      <c r="E150" s="77"/>
      <c r="F150" s="99"/>
      <c r="G150" s="100"/>
      <c r="H150" s="100"/>
      <c r="I150" s="100"/>
      <c r="J150" s="101"/>
      <c r="K150" s="46" t="s">
        <v>19</v>
      </c>
      <c r="L150" s="47" t="s">
        <v>8</v>
      </c>
    </row>
    <row r="151" spans="1:13" ht="13.2" customHeight="1">
      <c r="A151" s="131"/>
      <c r="B151" s="104"/>
      <c r="C151" s="105"/>
      <c r="D151" s="107"/>
      <c r="E151" s="78"/>
      <c r="F151" s="120"/>
      <c r="G151" s="121"/>
      <c r="H151" s="121"/>
      <c r="I151" s="121"/>
      <c r="J151" s="122"/>
      <c r="K151" s="128"/>
      <c r="L151" s="150"/>
    </row>
    <row r="152" spans="1:13" ht="13.8" customHeight="1">
      <c r="A152" s="131"/>
      <c r="B152" s="123" t="s">
        <v>7</v>
      </c>
      <c r="C152" s="124"/>
      <c r="D152" s="125"/>
      <c r="E152" s="112" t="str">
        <f>IF(OR(C152="",$L$1=""),"",DATEDIF(C152,$L$1,"y"))</f>
        <v/>
      </c>
      <c r="F152" s="114" t="s">
        <v>6</v>
      </c>
      <c r="G152" s="116"/>
      <c r="H152" s="116"/>
      <c r="I152" s="116"/>
      <c r="J152" s="117"/>
      <c r="K152" s="135"/>
      <c r="L152" s="90"/>
    </row>
    <row r="153" spans="1:13" ht="13.8" customHeight="1" thickBot="1">
      <c r="A153" s="132"/>
      <c r="B153" s="109"/>
      <c r="C153" s="111"/>
      <c r="D153" s="126"/>
      <c r="E153" s="113"/>
      <c r="F153" s="115"/>
      <c r="G153" s="118"/>
      <c r="H153" s="118"/>
      <c r="I153" s="118"/>
      <c r="J153" s="119"/>
      <c r="K153" s="113"/>
      <c r="L153" s="91"/>
    </row>
    <row r="154" spans="1:13" ht="4.95" customHeight="1" thickBot="1">
      <c r="A154" s="16"/>
      <c r="B154" s="48"/>
      <c r="C154" s="136"/>
      <c r="D154" s="136"/>
      <c r="E154" s="49"/>
      <c r="F154" s="49"/>
      <c r="G154" s="49"/>
      <c r="H154" s="49"/>
      <c r="I154" s="49"/>
      <c r="J154" s="49"/>
      <c r="K154" s="49"/>
      <c r="L154" s="49"/>
    </row>
    <row r="155" spans="1:13" ht="14.4">
      <c r="A155" s="137">
        <v>20</v>
      </c>
      <c r="B155" s="139" t="s">
        <v>24</v>
      </c>
      <c r="C155" s="140"/>
      <c r="D155" s="141"/>
      <c r="E155" s="142" t="s">
        <v>1</v>
      </c>
      <c r="F155" s="144" t="s">
        <v>0</v>
      </c>
      <c r="G155" s="145"/>
      <c r="H155" s="145"/>
      <c r="I155" s="145"/>
      <c r="J155" s="146"/>
      <c r="K155" s="42" t="s">
        <v>21</v>
      </c>
      <c r="L155" s="41" t="s">
        <v>23</v>
      </c>
    </row>
    <row r="156" spans="1:13" ht="14.4">
      <c r="A156" s="138"/>
      <c r="B156" s="147" t="s">
        <v>20</v>
      </c>
      <c r="C156" s="148"/>
      <c r="D156" s="149"/>
      <c r="E156" s="143"/>
      <c r="F156" s="44" t="s">
        <v>5</v>
      </c>
      <c r="G156" s="153"/>
      <c r="H156" s="153"/>
      <c r="I156" s="153"/>
      <c r="J156" s="154"/>
      <c r="K156" s="128" t="str">
        <f>IF(B158="","",K148)</f>
        <v/>
      </c>
      <c r="L156" s="150" t="str">
        <f>IF(B158="","",L148)</f>
        <v/>
      </c>
      <c r="M156" s="43"/>
    </row>
    <row r="157" spans="1:13" ht="13.2" customHeight="1">
      <c r="A157" s="131" t="s">
        <v>3</v>
      </c>
      <c r="B157" s="133"/>
      <c r="C157" s="134"/>
      <c r="D157" s="45"/>
      <c r="E157" s="76" t="s">
        <v>36</v>
      </c>
      <c r="F157" s="99"/>
      <c r="G157" s="100"/>
      <c r="H157" s="100"/>
      <c r="I157" s="100"/>
      <c r="J157" s="101"/>
      <c r="K157" s="66"/>
      <c r="L157" s="151"/>
      <c r="M157" s="43"/>
    </row>
    <row r="158" spans="1:13" ht="14.4" customHeight="1">
      <c r="A158" s="131"/>
      <c r="B158" s="102"/>
      <c r="C158" s="103"/>
      <c r="D158" s="106"/>
      <c r="E158" s="77"/>
      <c r="F158" s="99"/>
      <c r="G158" s="100"/>
      <c r="H158" s="100"/>
      <c r="I158" s="100"/>
      <c r="J158" s="101"/>
      <c r="K158" s="46" t="s">
        <v>19</v>
      </c>
      <c r="L158" s="47" t="s">
        <v>8</v>
      </c>
      <c r="M158" s="43"/>
    </row>
    <row r="159" spans="1:13" ht="13.2" customHeight="1">
      <c r="A159" s="131"/>
      <c r="B159" s="104"/>
      <c r="C159" s="105"/>
      <c r="D159" s="107"/>
      <c r="E159" s="78"/>
      <c r="F159" s="120"/>
      <c r="G159" s="121"/>
      <c r="H159" s="121"/>
      <c r="I159" s="121"/>
      <c r="J159" s="122"/>
      <c r="K159" s="128"/>
      <c r="L159" s="150"/>
    </row>
    <row r="160" spans="1:13" ht="13.8" customHeight="1">
      <c r="A160" s="131"/>
      <c r="B160" s="123" t="s">
        <v>7</v>
      </c>
      <c r="C160" s="124"/>
      <c r="D160" s="125"/>
      <c r="E160" s="112" t="str">
        <f>IF(OR(C160="",$L$1=""),"",DATEDIF(C160,$L$1,"y"))</f>
        <v/>
      </c>
      <c r="F160" s="114" t="s">
        <v>6</v>
      </c>
      <c r="G160" s="116"/>
      <c r="H160" s="116"/>
      <c r="I160" s="116"/>
      <c r="J160" s="117"/>
      <c r="K160" s="135"/>
      <c r="L160" s="90"/>
    </row>
    <row r="161" spans="1:13" ht="13.8" customHeight="1" thickBot="1">
      <c r="A161" s="132"/>
      <c r="B161" s="109"/>
      <c r="C161" s="111"/>
      <c r="D161" s="126"/>
      <c r="E161" s="113"/>
      <c r="F161" s="115"/>
      <c r="G161" s="118"/>
      <c r="H161" s="118"/>
      <c r="I161" s="118"/>
      <c r="J161" s="119"/>
      <c r="K161" s="113"/>
      <c r="L161" s="91"/>
    </row>
    <row r="162" spans="1:13" ht="4.95" customHeight="1" thickBot="1"/>
    <row r="163" spans="1:13" ht="14.4">
      <c r="A163" s="137">
        <v>21</v>
      </c>
      <c r="B163" s="139" t="s">
        <v>24</v>
      </c>
      <c r="C163" s="140"/>
      <c r="D163" s="141"/>
      <c r="E163" s="142" t="s">
        <v>1</v>
      </c>
      <c r="F163" s="144" t="s">
        <v>0</v>
      </c>
      <c r="G163" s="145"/>
      <c r="H163" s="145"/>
      <c r="I163" s="145"/>
      <c r="J163" s="146"/>
      <c r="K163" s="42" t="s">
        <v>21</v>
      </c>
      <c r="L163" s="41" t="s">
        <v>23</v>
      </c>
      <c r="M163" s="43"/>
    </row>
    <row r="164" spans="1:13" ht="14.4">
      <c r="A164" s="138"/>
      <c r="B164" s="147" t="s">
        <v>20</v>
      </c>
      <c r="C164" s="148"/>
      <c r="D164" s="149"/>
      <c r="E164" s="143"/>
      <c r="F164" s="44" t="s">
        <v>5</v>
      </c>
      <c r="G164" s="153"/>
      <c r="H164" s="153"/>
      <c r="I164" s="153"/>
      <c r="J164" s="154"/>
      <c r="K164" s="128" t="str">
        <f>IF(B166="","",K156)</f>
        <v/>
      </c>
      <c r="L164" s="150" t="str">
        <f>IF(B166="","",L156)</f>
        <v/>
      </c>
      <c r="M164" s="43"/>
    </row>
    <row r="165" spans="1:13" ht="13.2" customHeight="1">
      <c r="A165" s="131" t="s">
        <v>3</v>
      </c>
      <c r="B165" s="133"/>
      <c r="C165" s="134"/>
      <c r="D165" s="45"/>
      <c r="E165" s="76" t="s">
        <v>36</v>
      </c>
      <c r="F165" s="99"/>
      <c r="G165" s="100"/>
      <c r="H165" s="100"/>
      <c r="I165" s="100"/>
      <c r="J165" s="101"/>
      <c r="K165" s="66"/>
      <c r="L165" s="151"/>
      <c r="M165" s="43"/>
    </row>
    <row r="166" spans="1:13" ht="14.4" customHeight="1">
      <c r="A166" s="131"/>
      <c r="B166" s="102"/>
      <c r="C166" s="103"/>
      <c r="D166" s="106"/>
      <c r="E166" s="77"/>
      <c r="F166" s="99"/>
      <c r="G166" s="100"/>
      <c r="H166" s="100"/>
      <c r="I166" s="100"/>
      <c r="J166" s="101"/>
      <c r="K166" s="46" t="s">
        <v>19</v>
      </c>
      <c r="L166" s="47" t="s">
        <v>8</v>
      </c>
      <c r="M166" s="43"/>
    </row>
    <row r="167" spans="1:13" ht="13.2" customHeight="1">
      <c r="A167" s="131"/>
      <c r="B167" s="104"/>
      <c r="C167" s="105"/>
      <c r="D167" s="107"/>
      <c r="E167" s="78"/>
      <c r="F167" s="120"/>
      <c r="G167" s="121"/>
      <c r="H167" s="121"/>
      <c r="I167" s="121"/>
      <c r="J167" s="122"/>
      <c r="K167" s="128"/>
      <c r="L167" s="150"/>
    </row>
    <row r="168" spans="1:13" ht="13.8" customHeight="1">
      <c r="A168" s="131"/>
      <c r="B168" s="123" t="s">
        <v>7</v>
      </c>
      <c r="C168" s="124"/>
      <c r="D168" s="125"/>
      <c r="E168" s="112" t="str">
        <f>IF(OR(C168="",$L$1=""),"",DATEDIF(C168,$L$1,"y"))</f>
        <v/>
      </c>
      <c r="F168" s="114" t="s">
        <v>6</v>
      </c>
      <c r="G168" s="116"/>
      <c r="H168" s="116"/>
      <c r="I168" s="116"/>
      <c r="J168" s="117"/>
      <c r="K168" s="135"/>
      <c r="L168" s="90"/>
    </row>
    <row r="169" spans="1:13" ht="13.8" customHeight="1" thickBot="1">
      <c r="A169" s="132"/>
      <c r="B169" s="109"/>
      <c r="C169" s="111"/>
      <c r="D169" s="126"/>
      <c r="E169" s="113"/>
      <c r="F169" s="115"/>
      <c r="G169" s="118"/>
      <c r="H169" s="118"/>
      <c r="I169" s="118"/>
      <c r="J169" s="119"/>
      <c r="K169" s="113"/>
      <c r="L169" s="91"/>
    </row>
    <row r="170" spans="1:13" ht="4.95" customHeight="1" thickBot="1">
      <c r="A170" s="16"/>
      <c r="B170" s="48"/>
      <c r="C170" s="136"/>
      <c r="D170" s="136"/>
      <c r="E170" s="49"/>
      <c r="F170" s="49"/>
      <c r="G170" s="49"/>
      <c r="H170" s="49"/>
      <c r="I170" s="49"/>
      <c r="J170" s="49"/>
      <c r="K170" s="49"/>
      <c r="L170" s="49"/>
    </row>
    <row r="171" spans="1:13" ht="14.4">
      <c r="A171" s="137">
        <v>22</v>
      </c>
      <c r="B171" s="139" t="s">
        <v>24</v>
      </c>
      <c r="C171" s="140"/>
      <c r="D171" s="141"/>
      <c r="E171" s="142" t="s">
        <v>1</v>
      </c>
      <c r="F171" s="144" t="s">
        <v>0</v>
      </c>
      <c r="G171" s="145"/>
      <c r="H171" s="145"/>
      <c r="I171" s="145"/>
      <c r="J171" s="146"/>
      <c r="K171" s="42" t="s">
        <v>21</v>
      </c>
      <c r="L171" s="41" t="s">
        <v>23</v>
      </c>
      <c r="M171" s="43"/>
    </row>
    <row r="172" spans="1:13" ht="14.4">
      <c r="A172" s="138"/>
      <c r="B172" s="147" t="s">
        <v>20</v>
      </c>
      <c r="C172" s="148"/>
      <c r="D172" s="149"/>
      <c r="E172" s="143"/>
      <c r="F172" s="44" t="s">
        <v>5</v>
      </c>
      <c r="G172" s="153"/>
      <c r="H172" s="153"/>
      <c r="I172" s="153"/>
      <c r="J172" s="154"/>
      <c r="K172" s="128" t="str">
        <f>IF(B174="","",K164)</f>
        <v/>
      </c>
      <c r="L172" s="150" t="str">
        <f>IF(B174="","",L164)</f>
        <v/>
      </c>
      <c r="M172" s="43"/>
    </row>
    <row r="173" spans="1:13" ht="13.2" customHeight="1">
      <c r="A173" s="131" t="s">
        <v>3</v>
      </c>
      <c r="B173" s="133"/>
      <c r="C173" s="134"/>
      <c r="D173" s="45"/>
      <c r="E173" s="76" t="s">
        <v>36</v>
      </c>
      <c r="F173" s="99"/>
      <c r="G173" s="100"/>
      <c r="H173" s="100"/>
      <c r="I173" s="100"/>
      <c r="J173" s="101"/>
      <c r="K173" s="66"/>
      <c r="L173" s="151"/>
      <c r="M173" s="43"/>
    </row>
    <row r="174" spans="1:13" ht="14.4" customHeight="1">
      <c r="A174" s="131"/>
      <c r="B174" s="102"/>
      <c r="C174" s="103"/>
      <c r="D174" s="106"/>
      <c r="E174" s="77"/>
      <c r="F174" s="99"/>
      <c r="G174" s="100"/>
      <c r="H174" s="100"/>
      <c r="I174" s="100"/>
      <c r="J174" s="101"/>
      <c r="K174" s="46" t="s">
        <v>19</v>
      </c>
      <c r="L174" s="47" t="s">
        <v>8</v>
      </c>
    </row>
    <row r="175" spans="1:13" ht="13.2" customHeight="1">
      <c r="A175" s="131"/>
      <c r="B175" s="104"/>
      <c r="C175" s="105"/>
      <c r="D175" s="107"/>
      <c r="E175" s="78"/>
      <c r="F175" s="120"/>
      <c r="G175" s="121"/>
      <c r="H175" s="121"/>
      <c r="I175" s="121"/>
      <c r="J175" s="122"/>
      <c r="K175" s="128"/>
      <c r="L175" s="150"/>
    </row>
    <row r="176" spans="1:13" ht="13.8" customHeight="1">
      <c r="A176" s="131"/>
      <c r="B176" s="123" t="s">
        <v>7</v>
      </c>
      <c r="C176" s="124"/>
      <c r="D176" s="125"/>
      <c r="E176" s="112" t="str">
        <f>IF(OR(C176="",$L$1=""),"",DATEDIF(C176,$L$1,"y"))</f>
        <v/>
      </c>
      <c r="F176" s="114" t="s">
        <v>6</v>
      </c>
      <c r="G176" s="116"/>
      <c r="H176" s="116"/>
      <c r="I176" s="116"/>
      <c r="J176" s="117"/>
      <c r="K176" s="135"/>
      <c r="L176" s="90"/>
    </row>
    <row r="177" spans="1:13" ht="13.8" customHeight="1" thickBot="1">
      <c r="A177" s="132"/>
      <c r="B177" s="109"/>
      <c r="C177" s="111"/>
      <c r="D177" s="126"/>
      <c r="E177" s="113"/>
      <c r="F177" s="115"/>
      <c r="G177" s="118"/>
      <c r="H177" s="118"/>
      <c r="I177" s="118"/>
      <c r="J177" s="119"/>
      <c r="K177" s="113"/>
      <c r="L177" s="91"/>
    </row>
    <row r="178" spans="1:13" ht="4.95" customHeight="1" thickBot="1"/>
    <row r="179" spans="1:13" ht="14.4">
      <c r="A179" s="137">
        <v>23</v>
      </c>
      <c r="B179" s="139" t="s">
        <v>24</v>
      </c>
      <c r="C179" s="140"/>
      <c r="D179" s="141"/>
      <c r="E179" s="142" t="s">
        <v>1</v>
      </c>
      <c r="F179" s="144" t="s">
        <v>0</v>
      </c>
      <c r="G179" s="145"/>
      <c r="H179" s="145"/>
      <c r="I179" s="145"/>
      <c r="J179" s="146"/>
      <c r="K179" s="42" t="s">
        <v>21</v>
      </c>
      <c r="L179" s="41" t="s">
        <v>23</v>
      </c>
      <c r="M179" s="43"/>
    </row>
    <row r="180" spans="1:13" ht="14.4">
      <c r="A180" s="138"/>
      <c r="B180" s="147" t="s">
        <v>20</v>
      </c>
      <c r="C180" s="148"/>
      <c r="D180" s="149"/>
      <c r="E180" s="143"/>
      <c r="F180" s="44" t="s">
        <v>5</v>
      </c>
      <c r="G180" s="153"/>
      <c r="H180" s="153"/>
      <c r="I180" s="153"/>
      <c r="J180" s="154"/>
      <c r="K180" s="128" t="str">
        <f>IF(B182="","",K172)</f>
        <v/>
      </c>
      <c r="L180" s="150" t="str">
        <f>IF(B182="","",L172)</f>
        <v/>
      </c>
      <c r="M180" s="43"/>
    </row>
    <row r="181" spans="1:13" ht="13.2" customHeight="1">
      <c r="A181" s="152" t="s">
        <v>3</v>
      </c>
      <c r="B181" s="133"/>
      <c r="C181" s="134"/>
      <c r="D181" s="45"/>
      <c r="E181" s="76" t="s">
        <v>36</v>
      </c>
      <c r="F181" s="99"/>
      <c r="G181" s="100"/>
      <c r="H181" s="100"/>
      <c r="I181" s="100"/>
      <c r="J181" s="101"/>
      <c r="K181" s="66"/>
      <c r="L181" s="151"/>
      <c r="M181" s="43"/>
    </row>
    <row r="182" spans="1:13" ht="14.4" customHeight="1">
      <c r="A182" s="131"/>
      <c r="B182" s="102"/>
      <c r="C182" s="103"/>
      <c r="D182" s="106"/>
      <c r="E182" s="77"/>
      <c r="F182" s="99"/>
      <c r="G182" s="100"/>
      <c r="H182" s="100"/>
      <c r="I182" s="100"/>
      <c r="J182" s="101"/>
      <c r="K182" s="46" t="s">
        <v>19</v>
      </c>
      <c r="L182" s="47" t="s">
        <v>8</v>
      </c>
      <c r="M182" s="43"/>
    </row>
    <row r="183" spans="1:13" ht="13.2" customHeight="1">
      <c r="A183" s="131"/>
      <c r="B183" s="104"/>
      <c r="C183" s="105"/>
      <c r="D183" s="107"/>
      <c r="E183" s="78"/>
      <c r="F183" s="120"/>
      <c r="G183" s="121"/>
      <c r="H183" s="121"/>
      <c r="I183" s="121"/>
      <c r="J183" s="122"/>
      <c r="K183" s="128"/>
      <c r="L183" s="150"/>
    </row>
    <row r="184" spans="1:13" ht="13.8" customHeight="1">
      <c r="A184" s="131"/>
      <c r="B184" s="123" t="s">
        <v>7</v>
      </c>
      <c r="C184" s="124"/>
      <c r="D184" s="125"/>
      <c r="E184" s="112" t="str">
        <f>IF(OR(C184="",$L$1=""),"",DATEDIF(C184,$L$1,"y"))</f>
        <v/>
      </c>
      <c r="F184" s="114" t="s">
        <v>6</v>
      </c>
      <c r="G184" s="116"/>
      <c r="H184" s="116"/>
      <c r="I184" s="116"/>
      <c r="J184" s="117"/>
      <c r="K184" s="135"/>
      <c r="L184" s="90"/>
    </row>
    <row r="185" spans="1:13" ht="13.8" customHeight="1" thickBot="1">
      <c r="A185" s="132"/>
      <c r="B185" s="109"/>
      <c r="C185" s="111"/>
      <c r="D185" s="126"/>
      <c r="E185" s="113"/>
      <c r="F185" s="115"/>
      <c r="G185" s="118"/>
      <c r="H185" s="118"/>
      <c r="I185" s="118"/>
      <c r="J185" s="119"/>
      <c r="K185" s="113"/>
      <c r="L185" s="91"/>
    </row>
    <row r="186" spans="1:13" ht="4.95" customHeight="1" thickBot="1">
      <c r="A186" s="16"/>
      <c r="B186" s="48"/>
      <c r="C186" s="136"/>
      <c r="D186" s="136"/>
      <c r="E186" s="49"/>
      <c r="F186" s="49"/>
      <c r="G186" s="49"/>
      <c r="H186" s="49"/>
      <c r="I186" s="49"/>
      <c r="J186" s="49"/>
      <c r="K186" s="49"/>
      <c r="L186" s="49"/>
    </row>
    <row r="187" spans="1:13" ht="14.4">
      <c r="A187" s="137">
        <v>24</v>
      </c>
      <c r="B187" s="139" t="s">
        <v>24</v>
      </c>
      <c r="C187" s="140"/>
      <c r="D187" s="141"/>
      <c r="E187" s="142" t="s">
        <v>1</v>
      </c>
      <c r="F187" s="144" t="s">
        <v>0</v>
      </c>
      <c r="G187" s="145"/>
      <c r="H187" s="145"/>
      <c r="I187" s="145"/>
      <c r="J187" s="146"/>
      <c r="K187" s="42" t="s">
        <v>21</v>
      </c>
      <c r="L187" s="41" t="s">
        <v>23</v>
      </c>
    </row>
    <row r="188" spans="1:13" ht="14.4">
      <c r="A188" s="138"/>
      <c r="B188" s="147" t="s">
        <v>20</v>
      </c>
      <c r="C188" s="148"/>
      <c r="D188" s="149"/>
      <c r="E188" s="143"/>
      <c r="F188" s="44" t="s">
        <v>5</v>
      </c>
      <c r="G188" s="153"/>
      <c r="H188" s="153"/>
      <c r="I188" s="153"/>
      <c r="J188" s="154"/>
      <c r="K188" s="128" t="str">
        <f>IF(B190="","",K180)</f>
        <v/>
      </c>
      <c r="L188" s="129"/>
      <c r="M188" s="43"/>
    </row>
    <row r="189" spans="1:13" ht="13.2" customHeight="1">
      <c r="A189" s="131" t="s">
        <v>3</v>
      </c>
      <c r="B189" s="133"/>
      <c r="C189" s="134"/>
      <c r="D189" s="45"/>
      <c r="E189" s="76" t="s">
        <v>36</v>
      </c>
      <c r="F189" s="99"/>
      <c r="G189" s="100"/>
      <c r="H189" s="100"/>
      <c r="I189" s="100"/>
      <c r="J189" s="101"/>
      <c r="K189" s="66"/>
      <c r="L189" s="130"/>
      <c r="M189" s="43"/>
    </row>
    <row r="190" spans="1:13" ht="14.4" customHeight="1">
      <c r="A190" s="131"/>
      <c r="B190" s="102"/>
      <c r="C190" s="103"/>
      <c r="D190" s="106"/>
      <c r="E190" s="77"/>
      <c r="F190" s="99"/>
      <c r="G190" s="100"/>
      <c r="H190" s="100"/>
      <c r="I190" s="100"/>
      <c r="J190" s="101"/>
      <c r="K190" s="46" t="s">
        <v>19</v>
      </c>
      <c r="L190" s="47" t="s">
        <v>8</v>
      </c>
      <c r="M190" s="43"/>
    </row>
    <row r="191" spans="1:13" ht="13.2" customHeight="1">
      <c r="A191" s="131"/>
      <c r="B191" s="104"/>
      <c r="C191" s="105"/>
      <c r="D191" s="107"/>
      <c r="E191" s="77"/>
      <c r="F191" s="99"/>
      <c r="G191" s="100"/>
      <c r="H191" s="100"/>
      <c r="I191" s="100"/>
      <c r="J191" s="101"/>
      <c r="K191" s="135"/>
      <c r="L191" s="90"/>
    </row>
    <row r="192" spans="1:13" ht="13.8" customHeight="1">
      <c r="A192" s="131"/>
      <c r="B192" s="108" t="s">
        <v>7</v>
      </c>
      <c r="C192" s="110"/>
      <c r="D192" s="110"/>
      <c r="E192" s="112" t="str">
        <f>IF(OR(C192="",$L$1=""),"",DATEDIF(C192,$L$1,"y"))</f>
        <v/>
      </c>
      <c r="F192" s="114" t="s">
        <v>6</v>
      </c>
      <c r="G192" s="116"/>
      <c r="H192" s="116"/>
      <c r="I192" s="116"/>
      <c r="J192" s="117"/>
      <c r="K192" s="135"/>
      <c r="L192" s="90"/>
    </row>
    <row r="193" spans="1:12" ht="13.8" customHeight="1" thickBot="1">
      <c r="A193" s="132"/>
      <c r="B193" s="109"/>
      <c r="C193" s="111"/>
      <c r="D193" s="111"/>
      <c r="E193" s="113"/>
      <c r="F193" s="115"/>
      <c r="G193" s="118"/>
      <c r="H193" s="118"/>
      <c r="I193" s="118"/>
      <c r="J193" s="119"/>
      <c r="K193" s="113"/>
      <c r="L193" s="91"/>
    </row>
  </sheetData>
  <mergeCells count="517">
    <mergeCell ref="G188:J188"/>
    <mergeCell ref="G180:J180"/>
    <mergeCell ref="G172:J172"/>
    <mergeCell ref="G164:J164"/>
    <mergeCell ref="G156:J156"/>
    <mergeCell ref="G148:J148"/>
    <mergeCell ref="G140:J140"/>
    <mergeCell ref="G132:J132"/>
    <mergeCell ref="G124:J124"/>
    <mergeCell ref="K15:K17"/>
    <mergeCell ref="K7:K9"/>
    <mergeCell ref="G68:J68"/>
    <mergeCell ref="G60:J60"/>
    <mergeCell ref="G52:J52"/>
    <mergeCell ref="G44:J44"/>
    <mergeCell ref="G36:J36"/>
    <mergeCell ref="G28:J28"/>
    <mergeCell ref="G20:J20"/>
    <mergeCell ref="G12:J12"/>
    <mergeCell ref="L7:L9"/>
    <mergeCell ref="K12:K13"/>
    <mergeCell ref="L12:L13"/>
    <mergeCell ref="B13:C13"/>
    <mergeCell ref="E3:E4"/>
    <mergeCell ref="B5:C5"/>
    <mergeCell ref="B4:D4"/>
    <mergeCell ref="B11:D11"/>
    <mergeCell ref="E11:E12"/>
    <mergeCell ref="B12:D12"/>
    <mergeCell ref="C10:D10"/>
    <mergeCell ref="B3:D3"/>
    <mergeCell ref="K4:K5"/>
    <mergeCell ref="L4:L5"/>
    <mergeCell ref="F3:J3"/>
    <mergeCell ref="B19:D19"/>
    <mergeCell ref="E19:E20"/>
    <mergeCell ref="F19:J19"/>
    <mergeCell ref="B20:D20"/>
    <mergeCell ref="A21:A25"/>
    <mergeCell ref="A19:A20"/>
    <mergeCell ref="F11:J11"/>
    <mergeCell ref="F16:F17"/>
    <mergeCell ref="G16:J17"/>
    <mergeCell ref="E21:E23"/>
    <mergeCell ref="F21:J23"/>
    <mergeCell ref="B22:C23"/>
    <mergeCell ref="D22:D23"/>
    <mergeCell ref="B24:B25"/>
    <mergeCell ref="C24:D25"/>
    <mergeCell ref="E24:E25"/>
    <mergeCell ref="F24:F25"/>
    <mergeCell ref="G24:J25"/>
    <mergeCell ref="K31:K33"/>
    <mergeCell ref="L31:L33"/>
    <mergeCell ref="A5:A9"/>
    <mergeCell ref="A13:A17"/>
    <mergeCell ref="A3:A4"/>
    <mergeCell ref="A11:A12"/>
    <mergeCell ref="G4:J4"/>
    <mergeCell ref="C26:D26"/>
    <mergeCell ref="B6:C7"/>
    <mergeCell ref="B8:B9"/>
    <mergeCell ref="C8:D9"/>
    <mergeCell ref="E5:E7"/>
    <mergeCell ref="E8:E9"/>
    <mergeCell ref="F5:J7"/>
    <mergeCell ref="F8:F9"/>
    <mergeCell ref="G8:J9"/>
    <mergeCell ref="E13:E15"/>
    <mergeCell ref="F13:J15"/>
    <mergeCell ref="B14:C15"/>
    <mergeCell ref="D14:D15"/>
    <mergeCell ref="B16:B17"/>
    <mergeCell ref="C16:D17"/>
    <mergeCell ref="E16:E17"/>
    <mergeCell ref="L15:L17"/>
    <mergeCell ref="B27:D27"/>
    <mergeCell ref="F27:J27"/>
    <mergeCell ref="B28:D28"/>
    <mergeCell ref="K20:K21"/>
    <mergeCell ref="L20:L21"/>
    <mergeCell ref="B21:C21"/>
    <mergeCell ref="K23:K25"/>
    <mergeCell ref="L23:L25"/>
    <mergeCell ref="E27:E28"/>
    <mergeCell ref="K28:K29"/>
    <mergeCell ref="L28:L29"/>
    <mergeCell ref="B29:C29"/>
    <mergeCell ref="E29:E31"/>
    <mergeCell ref="F29:J31"/>
    <mergeCell ref="E32:E33"/>
    <mergeCell ref="F32:F33"/>
    <mergeCell ref="G32:J33"/>
    <mergeCell ref="E37:E39"/>
    <mergeCell ref="F37:J39"/>
    <mergeCell ref="B40:B41"/>
    <mergeCell ref="C40:D41"/>
    <mergeCell ref="K44:K45"/>
    <mergeCell ref="L44:L45"/>
    <mergeCell ref="B45:C45"/>
    <mergeCell ref="K47:K49"/>
    <mergeCell ref="L47:L49"/>
    <mergeCell ref="E43:E44"/>
    <mergeCell ref="F43:J43"/>
    <mergeCell ref="B44:D44"/>
    <mergeCell ref="K36:K37"/>
    <mergeCell ref="L36:L37"/>
    <mergeCell ref="B37:C37"/>
    <mergeCell ref="K39:K41"/>
    <mergeCell ref="L39:L41"/>
    <mergeCell ref="E35:E36"/>
    <mergeCell ref="F35:J35"/>
    <mergeCell ref="B36:D36"/>
    <mergeCell ref="K52:K53"/>
    <mergeCell ref="L52:L53"/>
    <mergeCell ref="B53:C53"/>
    <mergeCell ref="K55:K57"/>
    <mergeCell ref="L55:L57"/>
    <mergeCell ref="E51:E52"/>
    <mergeCell ref="F51:J51"/>
    <mergeCell ref="B52:D52"/>
    <mergeCell ref="E53:E55"/>
    <mergeCell ref="F53:J55"/>
    <mergeCell ref="B54:C55"/>
    <mergeCell ref="D54:D55"/>
    <mergeCell ref="B56:B57"/>
    <mergeCell ref="C56:D57"/>
    <mergeCell ref="E56:E57"/>
    <mergeCell ref="F56:F57"/>
    <mergeCell ref="G56:J57"/>
    <mergeCell ref="K60:K61"/>
    <mergeCell ref="L60:L61"/>
    <mergeCell ref="B61:C61"/>
    <mergeCell ref="K63:K65"/>
    <mergeCell ref="L63:L65"/>
    <mergeCell ref="E59:E60"/>
    <mergeCell ref="F59:J59"/>
    <mergeCell ref="B60:D60"/>
    <mergeCell ref="E61:E63"/>
    <mergeCell ref="F61:J63"/>
    <mergeCell ref="B62:C63"/>
    <mergeCell ref="D62:D63"/>
    <mergeCell ref="B64:B65"/>
    <mergeCell ref="C64:D65"/>
    <mergeCell ref="E64:E65"/>
    <mergeCell ref="F64:F65"/>
    <mergeCell ref="G64:J65"/>
    <mergeCell ref="A27:A28"/>
    <mergeCell ref="A35:A36"/>
    <mergeCell ref="A43:A44"/>
    <mergeCell ref="A67:A68"/>
    <mergeCell ref="B67:D67"/>
    <mergeCell ref="A29:A33"/>
    <mergeCell ref="A37:A41"/>
    <mergeCell ref="A45:A49"/>
    <mergeCell ref="A53:A57"/>
    <mergeCell ref="A61:A65"/>
    <mergeCell ref="A51:A52"/>
    <mergeCell ref="A59:A60"/>
    <mergeCell ref="C58:D58"/>
    <mergeCell ref="B59:D59"/>
    <mergeCell ref="B51:D51"/>
    <mergeCell ref="C42:D42"/>
    <mergeCell ref="B43:D43"/>
    <mergeCell ref="B35:D35"/>
    <mergeCell ref="B30:C31"/>
    <mergeCell ref="D30:D31"/>
    <mergeCell ref="B32:B33"/>
    <mergeCell ref="C32:D33"/>
    <mergeCell ref="B38:C39"/>
    <mergeCell ref="D38:D39"/>
    <mergeCell ref="C74:D74"/>
    <mergeCell ref="A75:A76"/>
    <mergeCell ref="B75:D75"/>
    <mergeCell ref="E75:E76"/>
    <mergeCell ref="F75:J75"/>
    <mergeCell ref="B76:D76"/>
    <mergeCell ref="L68:L69"/>
    <mergeCell ref="A69:A73"/>
    <mergeCell ref="B69:C69"/>
    <mergeCell ref="K71:K73"/>
    <mergeCell ref="L71:L73"/>
    <mergeCell ref="E67:E68"/>
    <mergeCell ref="F67:J67"/>
    <mergeCell ref="B68:D68"/>
    <mergeCell ref="K68:K69"/>
    <mergeCell ref="G76:J76"/>
    <mergeCell ref="K76:K77"/>
    <mergeCell ref="L76:L77"/>
    <mergeCell ref="A77:A81"/>
    <mergeCell ref="B77:C77"/>
    <mergeCell ref="K79:K81"/>
    <mergeCell ref="L79:L81"/>
    <mergeCell ref="E77:E79"/>
    <mergeCell ref="F77:J79"/>
    <mergeCell ref="B78:C79"/>
    <mergeCell ref="D78:D79"/>
    <mergeCell ref="B80:B81"/>
    <mergeCell ref="C80:D81"/>
    <mergeCell ref="E80:E81"/>
    <mergeCell ref="F80:F81"/>
    <mergeCell ref="G80:J81"/>
    <mergeCell ref="C90:D90"/>
    <mergeCell ref="A91:A92"/>
    <mergeCell ref="B91:D91"/>
    <mergeCell ref="E91:E92"/>
    <mergeCell ref="F91:J91"/>
    <mergeCell ref="B92:D92"/>
    <mergeCell ref="K84:K85"/>
    <mergeCell ref="L84:L85"/>
    <mergeCell ref="A85:A89"/>
    <mergeCell ref="B85:C85"/>
    <mergeCell ref="K87:K89"/>
    <mergeCell ref="L87:L89"/>
    <mergeCell ref="A83:A84"/>
    <mergeCell ref="B83:D83"/>
    <mergeCell ref="E83:E84"/>
    <mergeCell ref="F83:J83"/>
    <mergeCell ref="B84:D84"/>
    <mergeCell ref="K92:K93"/>
    <mergeCell ref="G84:J84"/>
    <mergeCell ref="L92:L93"/>
    <mergeCell ref="A93:A97"/>
    <mergeCell ref="B93:C93"/>
    <mergeCell ref="K95:K97"/>
    <mergeCell ref="L95:L97"/>
    <mergeCell ref="G92:J92"/>
    <mergeCell ref="E93:E95"/>
    <mergeCell ref="F93:J95"/>
    <mergeCell ref="B94:C95"/>
    <mergeCell ref="D94:D95"/>
    <mergeCell ref="B96:B97"/>
    <mergeCell ref="C96:D97"/>
    <mergeCell ref="E96:E97"/>
    <mergeCell ref="F96:F97"/>
    <mergeCell ref="G96:J97"/>
    <mergeCell ref="C106:D106"/>
    <mergeCell ref="A107:A108"/>
    <mergeCell ref="B107:D107"/>
    <mergeCell ref="E107:E108"/>
    <mergeCell ref="F107:J107"/>
    <mergeCell ref="B108:D108"/>
    <mergeCell ref="K100:K101"/>
    <mergeCell ref="L100:L101"/>
    <mergeCell ref="A101:A105"/>
    <mergeCell ref="B101:C101"/>
    <mergeCell ref="K103:K105"/>
    <mergeCell ref="L103:L105"/>
    <mergeCell ref="A99:A100"/>
    <mergeCell ref="B99:D99"/>
    <mergeCell ref="E99:E100"/>
    <mergeCell ref="F99:J99"/>
    <mergeCell ref="B100:D100"/>
    <mergeCell ref="K108:K109"/>
    <mergeCell ref="G100:J100"/>
    <mergeCell ref="L108:L109"/>
    <mergeCell ref="A109:A113"/>
    <mergeCell ref="B109:C109"/>
    <mergeCell ref="K111:K113"/>
    <mergeCell ref="L111:L113"/>
    <mergeCell ref="G108:J108"/>
    <mergeCell ref="E109:E111"/>
    <mergeCell ref="F109:J111"/>
    <mergeCell ref="B110:C111"/>
    <mergeCell ref="D110:D111"/>
    <mergeCell ref="B112:B113"/>
    <mergeCell ref="C112:D113"/>
    <mergeCell ref="E112:E113"/>
    <mergeCell ref="F112:F113"/>
    <mergeCell ref="G112:J113"/>
    <mergeCell ref="C122:D122"/>
    <mergeCell ref="A123:A124"/>
    <mergeCell ref="B123:D123"/>
    <mergeCell ref="E123:E124"/>
    <mergeCell ref="F123:J123"/>
    <mergeCell ref="B124:D124"/>
    <mergeCell ref="K116:K117"/>
    <mergeCell ref="L116:L117"/>
    <mergeCell ref="A117:A121"/>
    <mergeCell ref="B117:C117"/>
    <mergeCell ref="K119:K121"/>
    <mergeCell ref="L119:L121"/>
    <mergeCell ref="A115:A116"/>
    <mergeCell ref="B115:D115"/>
    <mergeCell ref="E115:E116"/>
    <mergeCell ref="F115:J115"/>
    <mergeCell ref="B116:D116"/>
    <mergeCell ref="K124:K125"/>
    <mergeCell ref="G116:J116"/>
    <mergeCell ref="L124:L125"/>
    <mergeCell ref="A125:A129"/>
    <mergeCell ref="B125:C125"/>
    <mergeCell ref="K127:K129"/>
    <mergeCell ref="L127:L129"/>
    <mergeCell ref="E125:E127"/>
    <mergeCell ref="F125:J127"/>
    <mergeCell ref="B126:C127"/>
    <mergeCell ref="D126:D127"/>
    <mergeCell ref="B128:B129"/>
    <mergeCell ref="C128:D129"/>
    <mergeCell ref="E128:E129"/>
    <mergeCell ref="F128:F129"/>
    <mergeCell ref="G128:J129"/>
    <mergeCell ref="C138:D138"/>
    <mergeCell ref="A139:A140"/>
    <mergeCell ref="B139:D139"/>
    <mergeCell ref="E139:E140"/>
    <mergeCell ref="F139:J139"/>
    <mergeCell ref="B140:D140"/>
    <mergeCell ref="K132:K133"/>
    <mergeCell ref="L132:L133"/>
    <mergeCell ref="A133:A137"/>
    <mergeCell ref="B133:C133"/>
    <mergeCell ref="K135:K137"/>
    <mergeCell ref="L135:L137"/>
    <mergeCell ref="A131:A132"/>
    <mergeCell ref="B131:D131"/>
    <mergeCell ref="E131:E132"/>
    <mergeCell ref="F131:J131"/>
    <mergeCell ref="B132:D132"/>
    <mergeCell ref="K140:K141"/>
    <mergeCell ref="L140:L141"/>
    <mergeCell ref="A141:A145"/>
    <mergeCell ref="B141:C141"/>
    <mergeCell ref="K143:K145"/>
    <mergeCell ref="L143:L145"/>
    <mergeCell ref="E141:E143"/>
    <mergeCell ref="F141:J143"/>
    <mergeCell ref="B142:C143"/>
    <mergeCell ref="D142:D143"/>
    <mergeCell ref="B144:B145"/>
    <mergeCell ref="C144:D145"/>
    <mergeCell ref="E144:E145"/>
    <mergeCell ref="F144:F145"/>
    <mergeCell ref="G144:J145"/>
    <mergeCell ref="C154:D154"/>
    <mergeCell ref="A155:A156"/>
    <mergeCell ref="B155:D155"/>
    <mergeCell ref="E155:E156"/>
    <mergeCell ref="F155:J155"/>
    <mergeCell ref="B156:D156"/>
    <mergeCell ref="K148:K149"/>
    <mergeCell ref="L148:L149"/>
    <mergeCell ref="A149:A153"/>
    <mergeCell ref="B149:C149"/>
    <mergeCell ref="K151:K153"/>
    <mergeCell ref="L151:L153"/>
    <mergeCell ref="A147:A148"/>
    <mergeCell ref="B147:D147"/>
    <mergeCell ref="E147:E148"/>
    <mergeCell ref="F147:J147"/>
    <mergeCell ref="B148:D148"/>
    <mergeCell ref="K156:K157"/>
    <mergeCell ref="L156:L157"/>
    <mergeCell ref="A157:A161"/>
    <mergeCell ref="B157:C157"/>
    <mergeCell ref="K159:K161"/>
    <mergeCell ref="L159:L161"/>
    <mergeCell ref="E157:E159"/>
    <mergeCell ref="F157:J159"/>
    <mergeCell ref="B158:C159"/>
    <mergeCell ref="D158:D159"/>
    <mergeCell ref="B160:B161"/>
    <mergeCell ref="C160:D161"/>
    <mergeCell ref="E160:E161"/>
    <mergeCell ref="F160:F161"/>
    <mergeCell ref="G160:J161"/>
    <mergeCell ref="C170:D170"/>
    <mergeCell ref="A171:A172"/>
    <mergeCell ref="B171:D171"/>
    <mergeCell ref="E171:E172"/>
    <mergeCell ref="F171:J171"/>
    <mergeCell ref="B172:D172"/>
    <mergeCell ref="K164:K165"/>
    <mergeCell ref="L164:L165"/>
    <mergeCell ref="A165:A169"/>
    <mergeCell ref="B165:C165"/>
    <mergeCell ref="K167:K169"/>
    <mergeCell ref="L167:L169"/>
    <mergeCell ref="A163:A164"/>
    <mergeCell ref="B163:D163"/>
    <mergeCell ref="E163:E164"/>
    <mergeCell ref="F163:J163"/>
    <mergeCell ref="B164:D164"/>
    <mergeCell ref="K172:K173"/>
    <mergeCell ref="L172:L173"/>
    <mergeCell ref="A173:A177"/>
    <mergeCell ref="B173:C173"/>
    <mergeCell ref="K175:K177"/>
    <mergeCell ref="L175:L177"/>
    <mergeCell ref="E173:E175"/>
    <mergeCell ref="F173:J175"/>
    <mergeCell ref="B174:C175"/>
    <mergeCell ref="D174:D175"/>
    <mergeCell ref="B176:B177"/>
    <mergeCell ref="C176:D177"/>
    <mergeCell ref="E176:E177"/>
    <mergeCell ref="F176:F177"/>
    <mergeCell ref="G176:J177"/>
    <mergeCell ref="B180:D180"/>
    <mergeCell ref="E181:E183"/>
    <mergeCell ref="F181:J183"/>
    <mergeCell ref="B182:C183"/>
    <mergeCell ref="D182:D183"/>
    <mergeCell ref="B184:B185"/>
    <mergeCell ref="C184:D185"/>
    <mergeCell ref="E184:E185"/>
    <mergeCell ref="F184:F185"/>
    <mergeCell ref="G184:J185"/>
    <mergeCell ref="A1:K1"/>
    <mergeCell ref="K188:K189"/>
    <mergeCell ref="L188:L189"/>
    <mergeCell ref="A189:A193"/>
    <mergeCell ref="B189:C189"/>
    <mergeCell ref="K191:K193"/>
    <mergeCell ref="L191:L193"/>
    <mergeCell ref="C186:D186"/>
    <mergeCell ref="A187:A188"/>
    <mergeCell ref="B187:D187"/>
    <mergeCell ref="E187:E188"/>
    <mergeCell ref="F187:J187"/>
    <mergeCell ref="B188:D188"/>
    <mergeCell ref="K180:K181"/>
    <mergeCell ref="L180:L181"/>
    <mergeCell ref="A181:A185"/>
    <mergeCell ref="B181:C181"/>
    <mergeCell ref="D6:D7"/>
    <mergeCell ref="K183:K185"/>
    <mergeCell ref="L183:L185"/>
    <mergeCell ref="A179:A180"/>
    <mergeCell ref="B179:D179"/>
    <mergeCell ref="E179:E180"/>
    <mergeCell ref="F179:J179"/>
    <mergeCell ref="E40:E41"/>
    <mergeCell ref="F40:F41"/>
    <mergeCell ref="G40:J41"/>
    <mergeCell ref="E45:E47"/>
    <mergeCell ref="F45:J47"/>
    <mergeCell ref="B46:C47"/>
    <mergeCell ref="D46:D47"/>
    <mergeCell ref="B48:B49"/>
    <mergeCell ref="C48:D49"/>
    <mergeCell ref="E48:E49"/>
    <mergeCell ref="F48:F49"/>
    <mergeCell ref="G48:J49"/>
    <mergeCell ref="E69:E71"/>
    <mergeCell ref="F69:J71"/>
    <mergeCell ref="B70:C71"/>
    <mergeCell ref="D70:D71"/>
    <mergeCell ref="B72:B73"/>
    <mergeCell ref="C72:D73"/>
    <mergeCell ref="E72:E73"/>
    <mergeCell ref="F72:F73"/>
    <mergeCell ref="G72:J73"/>
    <mergeCell ref="E85:E87"/>
    <mergeCell ref="F85:J87"/>
    <mergeCell ref="B86:C87"/>
    <mergeCell ref="D86:D87"/>
    <mergeCell ref="B88:B89"/>
    <mergeCell ref="C88:D89"/>
    <mergeCell ref="E88:E89"/>
    <mergeCell ref="F88:F89"/>
    <mergeCell ref="G88:J89"/>
    <mergeCell ref="E101:E103"/>
    <mergeCell ref="F101:J103"/>
    <mergeCell ref="B102:C103"/>
    <mergeCell ref="D102:D103"/>
    <mergeCell ref="B104:B105"/>
    <mergeCell ref="C104:D105"/>
    <mergeCell ref="E104:E105"/>
    <mergeCell ref="F104:F105"/>
    <mergeCell ref="G104:J105"/>
    <mergeCell ref="E117:E119"/>
    <mergeCell ref="F117:J119"/>
    <mergeCell ref="B118:C119"/>
    <mergeCell ref="D118:D119"/>
    <mergeCell ref="B120:B121"/>
    <mergeCell ref="C120:D121"/>
    <mergeCell ref="E120:E121"/>
    <mergeCell ref="F120:F121"/>
    <mergeCell ref="G120:J121"/>
    <mergeCell ref="E133:E135"/>
    <mergeCell ref="F133:J135"/>
    <mergeCell ref="B134:C135"/>
    <mergeCell ref="D134:D135"/>
    <mergeCell ref="B136:B137"/>
    <mergeCell ref="C136:D137"/>
    <mergeCell ref="E136:E137"/>
    <mergeCell ref="F136:F137"/>
    <mergeCell ref="G136:J137"/>
    <mergeCell ref="E149:E151"/>
    <mergeCell ref="F149:J151"/>
    <mergeCell ref="B150:C151"/>
    <mergeCell ref="D150:D151"/>
    <mergeCell ref="B152:B153"/>
    <mergeCell ref="C152:D153"/>
    <mergeCell ref="E152:E153"/>
    <mergeCell ref="F152:F153"/>
    <mergeCell ref="G152:J153"/>
    <mergeCell ref="E165:E167"/>
    <mergeCell ref="F165:J167"/>
    <mergeCell ref="B166:C167"/>
    <mergeCell ref="D166:D167"/>
    <mergeCell ref="B168:B169"/>
    <mergeCell ref="C168:D169"/>
    <mergeCell ref="E168:E169"/>
    <mergeCell ref="F168:F169"/>
    <mergeCell ref="G168:J169"/>
    <mergeCell ref="E189:E191"/>
    <mergeCell ref="F189:J191"/>
    <mergeCell ref="B190:C191"/>
    <mergeCell ref="D190:D191"/>
    <mergeCell ref="B192:B193"/>
    <mergeCell ref="C192:D193"/>
    <mergeCell ref="E192:E193"/>
    <mergeCell ref="F192:F193"/>
    <mergeCell ref="G192:J193"/>
  </mergeCells>
  <phoneticPr fontId="2"/>
  <dataValidations count="7">
    <dataValidation type="list" allowBlank="1" showInputMessage="1" showErrorMessage="1" sqref="E5 E13 E21 E181 E37 E101 E29 E45 E173 E61 E53 E69 E77 E85 E109 E125 E117 E93 E141 E149 E133 E157 E165 E189" xr:uid="{BA1079A5-2616-4120-9248-6CACA4AABE1B}">
      <formula1>"　,男,女"</formula1>
    </dataValidation>
    <dataValidation imeMode="halfAlpha" allowBlank="1" showInputMessage="1" showErrorMessage="1" sqref="G4 G20 G92 G28 G36 G44 G52 G180 G60 G68 G76 G84 G100 G108 G116 G132 G124 G140 G148 G156 G164 G172 G188 G12" xr:uid="{4ACFA356-5346-4CF1-B99E-728A3FB4F734}"/>
    <dataValidation type="textLength" allowBlank="1" showInputMessage="1" showErrorMessage="1" error="5文字以内" sqref="L4:L5" xr:uid="{15E5A273-A8DF-44D1-B60E-6C205723B65F}">
      <formula1>1</formula1>
      <formula2>5</formula2>
    </dataValidation>
    <dataValidation type="list" allowBlank="1" showInputMessage="1" showErrorMessage="1" sqref="K4" xr:uid="{D15BF95D-C6A7-4DC7-8F4F-50B11EB980FB}">
      <formula1>"　,中体連,道場･剣友会"</formula1>
    </dataValidation>
    <dataValidation allowBlank="1" showInputMessage="1" sqref="L164 L132 L140 L148 L156 L172 L100 L124 L108 L116 L92 L84 L76 L68 L60 L52 L44 L36 L28 L20 L180 L12 L188" xr:uid="{C75FDCFE-3B30-4E48-A866-A94B4AA9AC2F}"/>
    <dataValidation imeMode="halfKatakana" allowBlank="1" showInputMessage="1" showErrorMessage="1" sqref="B5:D5 B189:D189 B21:D21 B29:D29 B37:D37 B45:D45 B53:D53 B61:D61 B69:D69 B77:D77 B85:D85 B93:D93 B101:D101 B109:D109 B125:D125 B117:D117 B133:D133 B141:D141 B149:D149 B157:D157 B165:D165 B181:D181 B173:D173 B13:D13" xr:uid="{DD713EFA-3840-450D-BBEB-7172C638E7AF}"/>
    <dataValidation type="textLength" allowBlank="1" showInputMessage="1" showErrorMessage="1" sqref="K7:K9" xr:uid="{0009EFF8-5C90-4A86-A314-8014BF59E71C}">
      <formula1>1</formula1>
      <formula2>5</formula2>
    </dataValidation>
  </dataValidations>
  <pageMargins left="0.15748031496062992" right="0.15748031496062992" top="0.19685039370078741" bottom="0.19685039370078741" header="0.31496062992125984" footer="0.31496062992125984"/>
  <pageSetup paperSize="9" orientation="portrait" r:id="rId1"/>
  <headerFooter alignWithMargins="0"/>
  <rowBreaks count="2" manualBreakCount="2">
    <brk id="65" max="16383" man="1"/>
    <brk id="129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22907-72A3-42D0-A524-173DBB4C3F32}">
  <sheetPr>
    <tabColor rgb="FFEE0000"/>
  </sheetPr>
  <dimension ref="A1:J35"/>
  <sheetViews>
    <sheetView showWhiteSpace="0" view="pageLayout" zoomScaleNormal="100" workbookViewId="0">
      <selection activeCell="M31" sqref="M31"/>
    </sheetView>
  </sheetViews>
  <sheetFormatPr defaultRowHeight="13.2"/>
  <cols>
    <col min="1" max="1" width="3.21875" customWidth="1"/>
    <col min="2" max="2" width="7.21875" customWidth="1"/>
    <col min="3" max="3" width="9" style="5" customWidth="1"/>
    <col min="4" max="5" width="10" style="5" customWidth="1"/>
    <col min="6" max="6" width="4.33203125" customWidth="1"/>
    <col min="7" max="7" width="10.77734375" customWidth="1"/>
    <col min="8" max="8" width="4" customWidth="1"/>
    <col min="9" max="9" width="14.6640625" customWidth="1"/>
    <col min="10" max="10" width="10" customWidth="1"/>
  </cols>
  <sheetData>
    <row r="1" spans="1:10" s="1" customFormat="1" ht="19.5" customHeight="1">
      <c r="A1" s="60" t="s">
        <v>39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s="1" customFormat="1" ht="9" customHeight="1">
      <c r="C2" s="2"/>
      <c r="D2" s="2"/>
      <c r="E2" s="2"/>
    </row>
    <row r="3" spans="1:10" s="3" customFormat="1" ht="10.199999999999999" customHeight="1">
      <c r="C3" s="4"/>
      <c r="E3" s="163"/>
      <c r="F3" s="163"/>
    </row>
    <row r="4" spans="1:10" s="3" customFormat="1" ht="14.4" customHeight="1">
      <c r="C4" s="4"/>
      <c r="E4" s="4"/>
      <c r="F4" s="20"/>
    </row>
    <row r="5" spans="1:10" s="3" customFormat="1" ht="19.2">
      <c r="C5" s="4"/>
      <c r="E5" s="163" t="s">
        <v>9</v>
      </c>
      <c r="F5" s="163"/>
      <c r="G5" s="162"/>
      <c r="H5" s="162"/>
      <c r="I5" s="162"/>
    </row>
    <row r="6" spans="1:10" ht="18.600000000000001" customHeight="1">
      <c r="E6" s="163" t="s">
        <v>10</v>
      </c>
      <c r="F6" s="163"/>
      <c r="G6" s="161"/>
      <c r="H6" s="161"/>
      <c r="I6" s="161"/>
    </row>
    <row r="7" spans="1:10" ht="18.600000000000001" customHeight="1">
      <c r="E7" s="57" t="s">
        <v>23</v>
      </c>
      <c r="F7" s="57"/>
      <c r="G7" s="164" t="str">
        <f>IF(【申込み提出用】一級審査個票!$L$4="","",【申込み提出用】一級審査個票!$L$4)</f>
        <v/>
      </c>
      <c r="H7" s="164"/>
      <c r="I7" s="164"/>
    </row>
    <row r="8" spans="1:10" ht="10.199999999999999" customHeight="1">
      <c r="A8" s="6"/>
      <c r="B8" s="6"/>
      <c r="C8" s="7"/>
      <c r="D8" s="7"/>
      <c r="E8" s="7"/>
      <c r="F8" s="8"/>
      <c r="G8" s="6"/>
      <c r="H8" s="6"/>
      <c r="I8" s="6"/>
      <c r="J8" s="6"/>
    </row>
    <row r="9" spans="1:10" s="9" customFormat="1" ht="21">
      <c r="A9" s="17" t="s">
        <v>11</v>
      </c>
      <c r="B9" s="29" t="s">
        <v>14</v>
      </c>
      <c r="C9" s="30" t="s">
        <v>15</v>
      </c>
      <c r="D9" s="31" t="s">
        <v>16</v>
      </c>
      <c r="E9" s="30" t="s">
        <v>17</v>
      </c>
      <c r="F9" s="17" t="s">
        <v>1</v>
      </c>
      <c r="G9" s="17" t="s">
        <v>22</v>
      </c>
      <c r="H9" s="17" t="s">
        <v>8</v>
      </c>
      <c r="I9" s="17" t="s">
        <v>12</v>
      </c>
      <c r="J9" s="17" t="s">
        <v>18</v>
      </c>
    </row>
    <row r="10" spans="1:10" s="1" customFormat="1" ht="21" customHeight="1">
      <c r="A10" s="22">
        <v>1</v>
      </c>
      <c r="B10" s="19" t="str">
        <f>IF(【申込み提出用】一級審査個票!$B$6="","",【申込み提出用】一級審査個票!$B$6)</f>
        <v/>
      </c>
      <c r="C10" s="15" t="str">
        <f>IF(【申込み提出用】一級審査個票!$D$6="","",【申込み提出用】一級審査個票!$D$6)</f>
        <v/>
      </c>
      <c r="D10" s="19" t="str">
        <f>IF(【申込み提出用】一級審査個票!$B$5="","",【申込み提出用】一級審査個票!$B$5)</f>
        <v/>
      </c>
      <c r="E10" s="15" t="str">
        <f>IF(【申込み提出用】一級審査個票!$D$5="","",【申込み提出用】一級審査個票!$D$5)</f>
        <v/>
      </c>
      <c r="F10" s="13" t="str">
        <f>IF(【申込み提出用】一級審査個票!$E$5="","",【申込み提出用】一級審査個票!$E$5)</f>
        <v>男</v>
      </c>
      <c r="G10" s="13" t="str">
        <f>IF(【申込み提出用】一級審査個票!$K$7="","",【申込み提出用】一級審査個票!$K$7)</f>
        <v/>
      </c>
      <c r="H10" s="13" t="str">
        <f>IF(【申込み提出用】一級審査個票!$L$7="","",【申込み提出用】一級審査個票!$L$7)</f>
        <v/>
      </c>
      <c r="I10" s="19" t="str">
        <f>IF(【申込み提出用】一級審査個票!$G$8="","",【申込み提出用】一級審査個票!$G$8)</f>
        <v/>
      </c>
      <c r="J10" s="25">
        <v>2000</v>
      </c>
    </row>
    <row r="11" spans="1:10" s="1" customFormat="1" ht="20.25" customHeight="1">
      <c r="A11" s="22">
        <v>2</v>
      </c>
      <c r="B11" s="19" t="str">
        <f>IF(【申込み提出用】一級審査個票!$B$14="","",【申込み提出用】一級審査個票!$B$14)</f>
        <v/>
      </c>
      <c r="C11" s="15" t="str">
        <f>IF(【申込み提出用】一級審査個票!$D$14="","",【申込み提出用】一級審査個票!$D$14)</f>
        <v/>
      </c>
      <c r="D11" s="19" t="str">
        <f>IF(【申込み提出用】一級審査個票!$B$13="","",【申込み提出用】一級審査個票!$B$13)</f>
        <v/>
      </c>
      <c r="E11" s="15" t="str">
        <f>IF(【申込み提出用】一級審査個票!$D$13="","",【申込み提出用】一級審査個票!$D$13)</f>
        <v/>
      </c>
      <c r="F11" s="13" t="str">
        <f>IF(【申込み提出用】一級審査個票!$E$13="","",【申込み提出用】一級審査個票!$E$13)</f>
        <v>男</v>
      </c>
      <c r="G11" s="13" t="str">
        <f>IF(【申込み提出用】一級審査個票!$K$15="","",【申込み提出用】一級審査個票!$K$15)</f>
        <v/>
      </c>
      <c r="H11" s="13" t="str">
        <f>IF(【申込み提出用】一級審査個票!$L$15="","",【申込み提出用】一級審査個票!$L$15)</f>
        <v/>
      </c>
      <c r="I11" s="19" t="str">
        <f>IF(【申込み提出用】一級審査個票!$G$16="","",【申込み提出用】一級審査個票!$G$16)</f>
        <v/>
      </c>
      <c r="J11" s="25"/>
    </row>
    <row r="12" spans="1:10" s="1" customFormat="1" ht="21">
      <c r="A12" s="22">
        <v>3</v>
      </c>
      <c r="B12" s="19" t="str">
        <f>IF(【申込み提出用】一級審査個票!$B$22="","",【申込み提出用】一級審査個票!$B$22)</f>
        <v/>
      </c>
      <c r="C12" s="15" t="str">
        <f>IF(【申込み提出用】一級審査個票!$D$22="","",【申込み提出用】一級審査個票!$D$22)</f>
        <v/>
      </c>
      <c r="D12" s="19" t="str">
        <f>IF(【申込み提出用】一級審査個票!$B$21="","",【申込み提出用】一級審査個票!$B$21)</f>
        <v/>
      </c>
      <c r="E12" s="15" t="str">
        <f>IF(【申込み提出用】一級審査個票!$D$21="","",【申込み提出用】一級審査個票!$D$21)</f>
        <v/>
      </c>
      <c r="F12" s="13" t="str">
        <f>IF(【申込み提出用】一級審査個票!$E$21="","",【申込み提出用】一級審査個票!$E$21)</f>
        <v>男</v>
      </c>
      <c r="G12" s="13" t="str">
        <f>IF(【申込み提出用】一級審査個票!$K$23="","",【申込み提出用】一級審査個票!$K$23)</f>
        <v/>
      </c>
      <c r="H12" s="13" t="str">
        <f>IF(【申込み提出用】一級審査個票!$L$23="","",【申込み提出用】一級審査個票!$L$23)</f>
        <v/>
      </c>
      <c r="I12" s="19" t="str">
        <f>IF(【申込み提出用】一級審査個票!$G$24="","",【申込み提出用】一級審査個票!$G$24)</f>
        <v/>
      </c>
      <c r="J12" s="25"/>
    </row>
    <row r="13" spans="1:10" s="1" customFormat="1" ht="21">
      <c r="A13" s="22">
        <v>4</v>
      </c>
      <c r="B13" s="19" t="str">
        <f>IF(【申込み提出用】一級審査個票!$B$30="","",【申込み提出用】一級審査個票!$B$30)</f>
        <v/>
      </c>
      <c r="C13" s="15" t="str">
        <f>IF(【申込み提出用】一級審査個票!$D$30="","",【申込み提出用】一級審査個票!$D$30)</f>
        <v/>
      </c>
      <c r="D13" s="19" t="str">
        <f>IF(【申込み提出用】一級審査個票!B29="","",【申込み提出用】一級審査個票!B29)</f>
        <v/>
      </c>
      <c r="E13" s="15" t="str">
        <f>IF(【申込み提出用】一級審査個票!$D$29="","",【申込み提出用】一級審査個票!$D$29)</f>
        <v/>
      </c>
      <c r="F13" s="12" t="str">
        <f>IF(【申込み提出用】一級審査個票!$E$29="","",【申込み提出用】一級審査個票!$E$29)</f>
        <v>男</v>
      </c>
      <c r="G13" s="12" t="str">
        <f>IF(【申込み提出用】一級審査個票!$K$31="","",【申込み提出用】一級審査個票!$K$31)</f>
        <v/>
      </c>
      <c r="H13" s="13" t="str">
        <f>IF(【申込み提出用】一級審査個票!$L$31="","",【申込み提出用】一級審査個票!$L$31)</f>
        <v/>
      </c>
      <c r="I13" s="21" t="str">
        <f>IF(【申込み提出用】一級審査個票!$G$32="","",【申込み提出用】一級審査個票!$G$32)</f>
        <v/>
      </c>
      <c r="J13" s="25"/>
    </row>
    <row r="14" spans="1:10" s="1" customFormat="1" ht="21">
      <c r="A14" s="22">
        <v>5</v>
      </c>
      <c r="B14" s="19" t="str">
        <f>IF(【申込み提出用】一級審査個票!$B$38="","",【申込み提出用】一級審査個票!$B$38)</f>
        <v/>
      </c>
      <c r="C14" s="15" t="str">
        <f>IF(【申込み提出用】一級審査個票!$D$38="","",【申込み提出用】一級審査個票!$D$38)</f>
        <v/>
      </c>
      <c r="D14" s="19" t="str">
        <f>IF(【申込み提出用】一級審査個票!$B$37="","",【申込み提出用】一級審査個票!$B$37)</f>
        <v/>
      </c>
      <c r="E14" s="15" t="str">
        <f>IF(【申込み提出用】一級審査個票!$D$37="","",【申込み提出用】一級審査個票!$D$37)</f>
        <v/>
      </c>
      <c r="F14" s="13" t="str">
        <f>IF(【申込み提出用】一級審査個票!$E$37="","",【申込み提出用】一級審査個票!$E$37)</f>
        <v>男</v>
      </c>
      <c r="G14" s="13" t="str">
        <f>IF(【申込み提出用】一級審査個票!$K$39="","",【申込み提出用】一級審査個票!$K$39)</f>
        <v/>
      </c>
      <c r="H14" s="13" t="str">
        <f>IF(【申込み提出用】一級審査個票!$L$39="","",【申込み提出用】一級審査個票!$L$39)</f>
        <v/>
      </c>
      <c r="I14" s="19" t="str">
        <f>IF(【申込み提出用】一級審査個票!$G$40="","",【申込み提出用】一級審査個票!$G$40)</f>
        <v/>
      </c>
      <c r="J14" s="25"/>
    </row>
    <row r="15" spans="1:10" s="1" customFormat="1" ht="21">
      <c r="A15" s="22">
        <v>6</v>
      </c>
      <c r="B15" s="19" t="str">
        <f>IF(【申込み提出用】一級審査個票!$B$46="","",【申込み提出用】一級審査個票!$B$46)</f>
        <v/>
      </c>
      <c r="C15" s="15" t="str">
        <f>IF(【申込み提出用】一級審査個票!$D$46="","",【申込み提出用】一級審査個票!$D$46)</f>
        <v/>
      </c>
      <c r="D15" s="19" t="str">
        <f>IF(【申込み提出用】一級審査個票!B45="","",【申込み提出用】一級審査個票!B45)</f>
        <v/>
      </c>
      <c r="E15" s="15" t="str">
        <f>IF(【申込み提出用】一級審査個票!$D$45="","",【申込み提出用】一級審査個票!$D$45)</f>
        <v/>
      </c>
      <c r="F15" s="12" t="str">
        <f>IF(【申込み提出用】一級審査個票!$E$45="","",【申込み提出用】一級審査個票!$E$45)</f>
        <v>男</v>
      </c>
      <c r="G15" s="12" t="str">
        <f>IF(【申込み提出用】一級審査個票!$K$47="","",【申込み提出用】一級審査個票!$K$47)</f>
        <v/>
      </c>
      <c r="H15" s="13" t="str">
        <f>IF(【申込み提出用】一級審査個票!$L$47="","",【申込み提出用】一級審査個票!$L$47)</f>
        <v/>
      </c>
      <c r="I15" s="21" t="str">
        <f>IF(【申込み提出用】一級審査個票!$G$48="","",【申込み提出用】一級審査個票!$G$48)</f>
        <v/>
      </c>
      <c r="J15" s="25"/>
    </row>
    <row r="16" spans="1:10" s="1" customFormat="1" ht="21">
      <c r="A16" s="22">
        <v>7</v>
      </c>
      <c r="B16" s="19" t="str">
        <f>IF(【申込み提出用】一級審査個票!$B$54="","",【申込み提出用】一級審査個票!$B$54)</f>
        <v/>
      </c>
      <c r="C16" s="15" t="str">
        <f>IF(【申込み提出用】一級審査個票!$D$54="","",【申込み提出用】一級審査個票!$D$54)</f>
        <v/>
      </c>
      <c r="D16" s="19" t="str">
        <f>IF(【申込み提出用】一級審査個票!B53="","",【申込み提出用】一級審査個票!B53)</f>
        <v/>
      </c>
      <c r="E16" s="15" t="str">
        <f>IF(【申込み提出用】一級審査個票!$D$53="","",【申込み提出用】一級審査個票!$D$53)</f>
        <v/>
      </c>
      <c r="F16" s="14" t="str">
        <f>IF(【申込み提出用】一級審査個票!E53="","",【申込み提出用】一級審査個票!E53)</f>
        <v>男</v>
      </c>
      <c r="G16" s="12" t="str">
        <f>IF(【申込み提出用】一級審査個票!$K$55="","",【申込み提出用】一級審査個票!$K$55)</f>
        <v/>
      </c>
      <c r="H16" s="13" t="str">
        <f>IF(【申込み提出用】一級審査個票!$L$55="","",【申込み提出用】一級審査個票!$L$55)</f>
        <v/>
      </c>
      <c r="I16" s="21" t="str">
        <f>IF(【申込み提出用】一級審査個票!$G$56="","",【申込み提出用】一級審査個票!$G$56)</f>
        <v/>
      </c>
      <c r="J16" s="25"/>
    </row>
    <row r="17" spans="1:10" s="1" customFormat="1" ht="21">
      <c r="A17" s="22">
        <v>8</v>
      </c>
      <c r="B17" s="19" t="str">
        <f>IF(【申込み提出用】一級審査個票!$B$62="","",【申込み提出用】一級審査個票!$B$62)</f>
        <v/>
      </c>
      <c r="C17" s="15" t="str">
        <f>IF(【申込み提出用】一級審査個票!$D$62="","",【申込み提出用】一級審査個票!$D$62)</f>
        <v/>
      </c>
      <c r="D17" s="18" t="str">
        <f>IF(【申込み提出用】一級審査個票!$B$61="","",【申込み提出用】一級審査個票!$B$61)</f>
        <v/>
      </c>
      <c r="E17" s="15" t="str">
        <f>IF(【申込み提出用】一級審査個票!$D$61="","",【申込み提出用】一級審査個票!$D$61)</f>
        <v/>
      </c>
      <c r="F17" s="12" t="str">
        <f>IF(【申込み提出用】一級審査個票!$E$61="","",【申込み提出用】一級審査個票!$E$61)</f>
        <v>男</v>
      </c>
      <c r="G17" s="12" t="str">
        <f>IF(【申込み提出用】一級審査個票!$K$63="","",【申込み提出用】一級審査個票!$K$63)</f>
        <v/>
      </c>
      <c r="H17" s="13" t="str">
        <f>IF(【申込み提出用】一級審査個票!$L$63="","",【申込み提出用】一級審査個票!$L$63)</f>
        <v/>
      </c>
      <c r="I17" s="21" t="str">
        <f>IF(【申込み提出用】一級審査個票!$G$64="","",【申込み提出用】一級審査個票!$G$64)</f>
        <v/>
      </c>
      <c r="J17" s="25"/>
    </row>
    <row r="18" spans="1:10" s="1" customFormat="1" ht="21">
      <c r="A18" s="22">
        <v>9</v>
      </c>
      <c r="B18" s="19" t="str">
        <f>IF(【申込み提出用】一級審査個票!$B$70="","",【申込み提出用】一級審査個票!$B$70)</f>
        <v/>
      </c>
      <c r="C18" s="15" t="str">
        <f>IF(【申込み提出用】一級審査個票!$D$70="","",【申込み提出用】一級審査個票!$D$70)</f>
        <v/>
      </c>
      <c r="D18" s="18" t="str">
        <f>IF(【申込み提出用】一級審査個票!$B$69="","",【申込み提出用】一級審査個票!$B$69)</f>
        <v/>
      </c>
      <c r="E18" s="15" t="str">
        <f>IF(【申込み提出用】一級審査個票!$D$69="","",【申込み提出用】一級審査個票!$D$69)</f>
        <v/>
      </c>
      <c r="F18" s="12" t="str">
        <f>IF(【申込み提出用】一級審査個票!$E$69="","",【申込み提出用】一級審査個票!$E$69)</f>
        <v>男</v>
      </c>
      <c r="G18" s="12" t="str">
        <f>IF(【申込み提出用】一級審査個票!$K$71="","",【申込み提出用】一級審査個票!$K$71)</f>
        <v/>
      </c>
      <c r="H18" s="13" t="str">
        <f>IF(【申込み提出用】一級審査個票!$L$71="","",【申込み提出用】一級審査個票!$L$71)</f>
        <v/>
      </c>
      <c r="I18" s="21" t="str">
        <f>IF(【申込み提出用】一級審査個票!$G$72="","",【申込み提出用】一級審査個票!$G$72)</f>
        <v/>
      </c>
      <c r="J18" s="25"/>
    </row>
    <row r="19" spans="1:10" s="1" customFormat="1" ht="21">
      <c r="A19" s="22">
        <v>10</v>
      </c>
      <c r="B19" s="19" t="str">
        <f>IF(【申込み提出用】一級審査個票!$B$78="","",【申込み提出用】一級審査個票!$B$78)</f>
        <v/>
      </c>
      <c r="C19" s="15" t="str">
        <f>IF(【申込み提出用】一級審査個票!$D$78="","",【申込み提出用】一級審査個票!$D$78)</f>
        <v/>
      </c>
      <c r="D19" s="18" t="str">
        <f>IF(【申込み提出用】一級審査個票!$B$77="","",【申込み提出用】一級審査個票!$B$77)</f>
        <v/>
      </c>
      <c r="E19" s="15" t="str">
        <f>IF(【申込み提出用】一級審査個票!$D$77="","",【申込み提出用】一級審査個票!$D$77)</f>
        <v/>
      </c>
      <c r="F19" s="12" t="str">
        <f>IF(【申込み提出用】一級審査個票!$E$77="","",【申込み提出用】一級審査個票!$E$77)</f>
        <v>男</v>
      </c>
      <c r="G19" s="12" t="str">
        <f>IF(【申込み提出用】一級審査個票!$K$79="","",【申込み提出用】一級審査個票!$K$79)</f>
        <v/>
      </c>
      <c r="H19" s="13" t="str">
        <f>IF(【申込み提出用】一級審査個票!$L$79="","",【申込み提出用】一級審査個票!$L$79)</f>
        <v/>
      </c>
      <c r="I19" s="21" t="str">
        <f>IF(【申込み提出用】一級審査個票!$G$80="","",【申込み提出用】一級審査個票!$G$80)</f>
        <v/>
      </c>
      <c r="J19" s="25"/>
    </row>
    <row r="20" spans="1:10" s="1" customFormat="1" ht="21">
      <c r="A20" s="22">
        <v>11</v>
      </c>
      <c r="B20" s="19" t="str">
        <f>IF(【申込み提出用】一級審査個票!$B$86="","",【申込み提出用】一級審査個票!$B$86)</f>
        <v/>
      </c>
      <c r="C20" s="15" t="str">
        <f>IF(【申込み提出用】一級審査個票!$D$86="","",【申込み提出用】一級審査個票!$D$86)</f>
        <v/>
      </c>
      <c r="D20" s="18" t="str">
        <f>IF(【申込み提出用】一級審査個票!$B$85="","",【申込み提出用】一級審査個票!$B$85)</f>
        <v/>
      </c>
      <c r="E20" s="15" t="str">
        <f>IF(【申込み提出用】一級審査個票!$D$85="","",【申込み提出用】一級審査個票!$D$85)</f>
        <v/>
      </c>
      <c r="F20" s="12" t="str">
        <f>IF(【申込み提出用】一級審査個票!$E$85="","",【申込み提出用】一級審査個票!$E$85)</f>
        <v>男</v>
      </c>
      <c r="G20" s="12" t="str">
        <f>IF(【申込み提出用】一級審査個票!$K$87="","",【申込み提出用】一級審査個票!$K$87)</f>
        <v/>
      </c>
      <c r="H20" s="13" t="str">
        <f>IF(【申込み提出用】一級審査個票!$L$87="","",【申込み提出用】一級審査個票!$L$87)</f>
        <v/>
      </c>
      <c r="I20" s="21" t="str">
        <f>IF(【申込み提出用】一級審査個票!$G$88="","",【申込み提出用】一級審査個票!$G$88)</f>
        <v/>
      </c>
      <c r="J20" s="25"/>
    </row>
    <row r="21" spans="1:10" s="1" customFormat="1" ht="21">
      <c r="A21" s="22">
        <v>12</v>
      </c>
      <c r="B21" s="19" t="str">
        <f>IF(【申込み提出用】一級審査個票!$B$94="","",【申込み提出用】一級審査個票!$B$94)</f>
        <v/>
      </c>
      <c r="C21" s="15" t="str">
        <f>IF(【申込み提出用】一級審査個票!$D$94="","",【申込み提出用】一級審査個票!$D$94)</f>
        <v/>
      </c>
      <c r="D21" s="18" t="str">
        <f>IF(【申込み提出用】一級審査個票!$B$93="","",【申込み提出用】一級審査個票!$B$93)</f>
        <v/>
      </c>
      <c r="E21" s="15" t="str">
        <f>IF(【申込み提出用】一級審査個票!$D$93="","",【申込み提出用】一級審査個票!$D$93)</f>
        <v/>
      </c>
      <c r="F21" s="12" t="str">
        <f>IF(【申込み提出用】一級審査個票!$E$93="","",【申込み提出用】一級審査個票!$E$93)</f>
        <v>男</v>
      </c>
      <c r="G21" s="12" t="str">
        <f>IF(【申込み提出用】一級審査個票!$K$95="","",【申込み提出用】一級審査個票!$K$95)</f>
        <v/>
      </c>
      <c r="H21" s="13" t="str">
        <f>IF(【申込み提出用】一級審査個票!$L$95="","",【申込み提出用】一級審査個票!$L$95)</f>
        <v/>
      </c>
      <c r="I21" s="21" t="str">
        <f>IF(【申込み提出用】一級審査個票!$G$96="","",【申込み提出用】一級審査個票!$G$96)</f>
        <v/>
      </c>
      <c r="J21" s="25"/>
    </row>
    <row r="22" spans="1:10" s="1" customFormat="1" ht="21">
      <c r="A22" s="22">
        <v>13</v>
      </c>
      <c r="B22" s="19" t="str">
        <f>IF(【申込み提出用】一級審査個票!$B$102="","",【申込み提出用】一級審査個票!$B$102)</f>
        <v/>
      </c>
      <c r="C22" s="15" t="str">
        <f>IF(【申込み提出用】一級審査個票!$D$102="","",【申込み提出用】一級審査個票!$D$102)</f>
        <v/>
      </c>
      <c r="D22" s="18" t="str">
        <f>IF(【申込み提出用】一級審査個票!$B$101="","",【申込み提出用】一級審査個票!$B$101)</f>
        <v/>
      </c>
      <c r="E22" s="15" t="str">
        <f>IF(【申込み提出用】一級審査個票!$D$101="","",【申込み提出用】一級審査個票!$D$101)</f>
        <v/>
      </c>
      <c r="F22" s="12" t="str">
        <f>IF(【申込み提出用】一級審査個票!$E$101="","",【申込み提出用】一級審査個票!$E$101)</f>
        <v>男</v>
      </c>
      <c r="G22" s="12" t="str">
        <f>IF(【申込み提出用】一級審査個票!$K$103="","",【申込み提出用】一級審査個票!$K$103)</f>
        <v/>
      </c>
      <c r="H22" s="13" t="str">
        <f>IF(【申込み提出用】一級審査個票!$L$103="","",【申込み提出用】一級審査個票!$L$103)</f>
        <v/>
      </c>
      <c r="I22" s="21" t="str">
        <f>IF(【申込み提出用】一級審査個票!$G$104="","",【申込み提出用】一級審査個票!$G$104)</f>
        <v/>
      </c>
      <c r="J22" s="25"/>
    </row>
    <row r="23" spans="1:10" s="1" customFormat="1" ht="21">
      <c r="A23" s="22">
        <v>14</v>
      </c>
      <c r="B23" s="19" t="str">
        <f>IF(【申込み提出用】一級審査個票!$B$110="","",【申込み提出用】一級審査個票!$B$110)</f>
        <v/>
      </c>
      <c r="C23" s="15" t="str">
        <f>IF(【申込み提出用】一級審査個票!$D$110="","",【申込み提出用】一級審査個票!$D$110)</f>
        <v/>
      </c>
      <c r="D23" s="18" t="str">
        <f>IF(【申込み提出用】一級審査個票!$B$109="","",【申込み提出用】一級審査個票!$B$109)</f>
        <v/>
      </c>
      <c r="E23" s="15" t="str">
        <f>IF(【申込み提出用】一級審査個票!$D$109="","",【申込み提出用】一級審査個票!$D$109)</f>
        <v/>
      </c>
      <c r="F23" s="12" t="str">
        <f>IF(【申込み提出用】一級審査個票!$E$109="","",【申込み提出用】一級審査個票!$E$109)</f>
        <v>男</v>
      </c>
      <c r="G23" s="12" t="str">
        <f>IF(【申込み提出用】一級審査個票!$K$111="","",【申込み提出用】一級審査個票!$K$111)</f>
        <v/>
      </c>
      <c r="H23" s="13" t="str">
        <f>IF(【申込み提出用】一級審査個票!$L$111="","",【申込み提出用】一級審査個票!$L$111)</f>
        <v/>
      </c>
      <c r="I23" s="21" t="str">
        <f>IF(【申込み提出用】一級審査個票!$G$112="","",【申込み提出用】一級審査個票!$G$112)</f>
        <v/>
      </c>
      <c r="J23" s="25"/>
    </row>
    <row r="24" spans="1:10" s="1" customFormat="1" ht="21">
      <c r="A24" s="22">
        <v>15</v>
      </c>
      <c r="B24" s="19" t="str">
        <f>IF(【申込み提出用】一級審査個票!$B$118="","",【申込み提出用】一級審査個票!$B$118)</f>
        <v/>
      </c>
      <c r="C24" s="15" t="str">
        <f>IF(【申込み提出用】一級審査個票!$D$118="","",【申込み提出用】一級審査個票!$D$118)</f>
        <v/>
      </c>
      <c r="D24" s="18" t="str">
        <f>IF(【申込み提出用】一級審査個票!$B$117="","",【申込み提出用】一級審査個票!$B$117)</f>
        <v/>
      </c>
      <c r="E24" s="15" t="str">
        <f>IF(【申込み提出用】一級審査個票!$D$117="","",【申込み提出用】一級審査個票!$D$117)</f>
        <v/>
      </c>
      <c r="F24" s="12" t="str">
        <f>IF(【申込み提出用】一級審査個票!$E$117="","",【申込み提出用】一級審査個票!$E$117)</f>
        <v>男</v>
      </c>
      <c r="G24" s="12" t="str">
        <f>IF(【申込み提出用】一級審査個票!$K$119="","",【申込み提出用】一級審査個票!$K$119)</f>
        <v/>
      </c>
      <c r="H24" s="13" t="str">
        <f>IF(【申込み提出用】一級審査個票!$L$119="","",【申込み提出用】一級審査個票!$L$119)</f>
        <v/>
      </c>
      <c r="I24" s="21" t="str">
        <f>IF(【申込み提出用】一級審査個票!$G$120="","",【申込み提出用】一級審査個票!$G$120)</f>
        <v/>
      </c>
      <c r="J24" s="25"/>
    </row>
    <row r="25" spans="1:10" s="1" customFormat="1" ht="21">
      <c r="A25" s="22">
        <v>16</v>
      </c>
      <c r="B25" s="19" t="str">
        <f>IF(【申込み提出用】一級審査個票!$B$126="","",【申込み提出用】一級審査個票!$B$126)</f>
        <v/>
      </c>
      <c r="C25" s="15" t="str">
        <f>IF(【申込み提出用】一級審査個票!$D$126="","",【申込み提出用】一級審査個票!$D$126)</f>
        <v/>
      </c>
      <c r="D25" s="18" t="str">
        <f>IF(【申込み提出用】一級審査個票!$B$125="","",【申込み提出用】一級審査個票!$B$125)</f>
        <v/>
      </c>
      <c r="E25" s="15" t="str">
        <f>IF(【申込み提出用】一級審査個票!$D$125="","",【申込み提出用】一級審査個票!$D$125)</f>
        <v/>
      </c>
      <c r="F25" s="12" t="str">
        <f>IF(【申込み提出用】一級審査個票!$E$125="","",【申込み提出用】一級審査個票!$E$125)</f>
        <v>男</v>
      </c>
      <c r="G25" s="12" t="str">
        <f>IF(【申込み提出用】一級審査個票!$K$127="","",【申込み提出用】一級審査個票!$K$127)</f>
        <v/>
      </c>
      <c r="H25" s="13" t="str">
        <f>IF(【申込み提出用】一級審査個票!$L$127="","",【申込み提出用】一級審査個票!$L$127)</f>
        <v/>
      </c>
      <c r="I25" s="21" t="str">
        <f>IF(【申込み提出用】一級審査個票!$G$128="","",【申込み提出用】一級審査個票!$G$128)</f>
        <v/>
      </c>
      <c r="J25" s="25"/>
    </row>
    <row r="26" spans="1:10" s="1" customFormat="1" ht="21">
      <c r="A26" s="22">
        <v>17</v>
      </c>
      <c r="B26" s="19" t="str">
        <f>IF(【申込み提出用】一級審査個票!$B$134="","",【申込み提出用】一級審査個票!$B$134)</f>
        <v/>
      </c>
      <c r="C26" s="15" t="str">
        <f>IF(【申込み提出用】一級審査個票!$D$134="","",【申込み提出用】一級審査個票!$D$134)</f>
        <v/>
      </c>
      <c r="D26" s="18" t="str">
        <f>IF(【申込み提出用】一級審査個票!$B$133="","",【申込み提出用】一級審査個票!$B$133)</f>
        <v/>
      </c>
      <c r="E26" s="15" t="str">
        <f>IF(【申込み提出用】一級審査個票!$D$133="","",【申込み提出用】一級審査個票!$D$133)</f>
        <v/>
      </c>
      <c r="F26" s="12" t="str">
        <f>IF(【申込み提出用】一級審査個票!$E$133="","",【申込み提出用】一級審査個票!$E$133)</f>
        <v>男</v>
      </c>
      <c r="G26" s="12" t="str">
        <f>IF(【申込み提出用】一級審査個票!$K$135="","",【申込み提出用】一級審査個票!$K$135)</f>
        <v/>
      </c>
      <c r="H26" s="13" t="str">
        <f>IF(【申込み提出用】一級審査個票!$L$135="","",【申込み提出用】一級審査個票!$L$135)</f>
        <v/>
      </c>
      <c r="I26" s="21" t="str">
        <f>IF(【申込み提出用】一級審査個票!$G$136="","",【申込み提出用】一級審査個票!$G$136)</f>
        <v/>
      </c>
      <c r="J26" s="25"/>
    </row>
    <row r="27" spans="1:10" s="1" customFormat="1" ht="21">
      <c r="A27" s="22">
        <v>18</v>
      </c>
      <c r="B27" s="19" t="str">
        <f>IF(【申込み提出用】一級審査個票!$B$142="","",【申込み提出用】一級審査個票!$B$142)</f>
        <v/>
      </c>
      <c r="C27" s="15" t="str">
        <f>IF(【申込み提出用】一級審査個票!$D$142="","",【申込み提出用】一級審査個票!$D$142)</f>
        <v/>
      </c>
      <c r="D27" s="18" t="str">
        <f>IF(【申込み提出用】一級審査個票!$B$141="","",【申込み提出用】一級審査個票!$B$141)</f>
        <v/>
      </c>
      <c r="E27" s="15" t="str">
        <f>IF(【申込み提出用】一級審査個票!$D$141="","",【申込み提出用】一級審査個票!$D$141)</f>
        <v/>
      </c>
      <c r="F27" s="12" t="str">
        <f>IF(【申込み提出用】一級審査個票!$E$141="","",【申込み提出用】一級審査個票!$E$141)</f>
        <v>男</v>
      </c>
      <c r="G27" s="12" t="str">
        <f>IF(【申込み提出用】一級審査個票!$K$143="","",【申込み提出用】一級審査個票!$K$143)</f>
        <v/>
      </c>
      <c r="H27" s="13" t="str">
        <f>IF(【申込み提出用】一級審査個票!$L$143="","",【申込み提出用】一級審査個票!$L$143)</f>
        <v/>
      </c>
      <c r="I27" s="21" t="str">
        <f>IF(【申込み提出用】一級審査個票!$G$144="","",【申込み提出用】一級審査個票!$G$144)</f>
        <v/>
      </c>
      <c r="J27" s="25"/>
    </row>
    <row r="28" spans="1:10" s="1" customFormat="1" ht="21">
      <c r="A28" s="22">
        <v>19</v>
      </c>
      <c r="B28" s="19" t="str">
        <f>IF(【申込み提出用】一級審査個票!$B$150="","",【申込み提出用】一級審査個票!$B$150)</f>
        <v/>
      </c>
      <c r="C28" s="15" t="str">
        <f>IF(【申込み提出用】一級審査個票!$D$150="","",【申込み提出用】一級審査個票!$D$150)</f>
        <v/>
      </c>
      <c r="D28" s="18" t="str">
        <f>IF(【申込み提出用】一級審査個票!$B$149="","",【申込み提出用】一級審査個票!$B$149)</f>
        <v/>
      </c>
      <c r="E28" s="15" t="str">
        <f>IF(【申込み提出用】一級審査個票!$D$149="","",【申込み提出用】一級審査個票!$D$149)</f>
        <v/>
      </c>
      <c r="F28" s="12" t="str">
        <f>IF(【申込み提出用】一級審査個票!$E$149="","",【申込み提出用】一級審査個票!$E$149)</f>
        <v>男</v>
      </c>
      <c r="G28" s="12" t="str">
        <f>IF(【申込み提出用】一級審査個票!$K$151="","",【申込み提出用】一級審査個票!$K$151)</f>
        <v/>
      </c>
      <c r="H28" s="13" t="str">
        <f>IF(【申込み提出用】一級審査個票!$L$151="","",【申込み提出用】一級審査個票!$L$151)</f>
        <v/>
      </c>
      <c r="I28" s="21" t="str">
        <f>IF(【申込み提出用】一級審査個票!$G$152="","",【申込み提出用】一級審査個票!$G$152)</f>
        <v/>
      </c>
      <c r="J28" s="25"/>
    </row>
    <row r="29" spans="1:10" s="1" customFormat="1" ht="21">
      <c r="A29" s="22">
        <v>20</v>
      </c>
      <c r="B29" s="19" t="str">
        <f>IF(【申込み提出用】一級審査個票!$B$158="","",【申込み提出用】一級審査個票!$B$158)</f>
        <v/>
      </c>
      <c r="C29" s="15" t="str">
        <f>IF(【申込み提出用】一級審査個票!$D$158="","",【申込み提出用】一級審査個票!$D$158)</f>
        <v/>
      </c>
      <c r="D29" s="18" t="str">
        <f>IF(【申込み提出用】一級審査個票!$B$157="","",【申込み提出用】一級審査個票!$B$157)</f>
        <v/>
      </c>
      <c r="E29" s="15" t="str">
        <f>IF(【申込み提出用】一級審査個票!$D$157="","",【申込み提出用】一級審査個票!$D$157)</f>
        <v/>
      </c>
      <c r="F29" s="12" t="str">
        <f>IF(【申込み提出用】一級審査個票!$E$157="","",【申込み提出用】一級審査個票!$E$157)</f>
        <v>男</v>
      </c>
      <c r="G29" s="12" t="str">
        <f>IF(【申込み提出用】一級審査個票!$K$159="","",【申込み提出用】一級審査個票!$K$159)</f>
        <v/>
      </c>
      <c r="H29" s="13" t="str">
        <f>IF(【申込み提出用】一級審査個票!$L$159="","",【申込み提出用】一級審査個票!$L$159)</f>
        <v/>
      </c>
      <c r="I29" s="21" t="str">
        <f>IF(【申込み提出用】一級審査個票!$G$160="","",【申込み提出用】一級審査個票!$G$160)</f>
        <v/>
      </c>
      <c r="J29" s="25"/>
    </row>
    <row r="30" spans="1:10" s="1" customFormat="1" ht="21">
      <c r="A30" s="22">
        <v>21</v>
      </c>
      <c r="B30" s="19" t="str">
        <f>IF(【申込み提出用】一級審査個票!$B$166="","",【申込み提出用】一級審査個票!$B$166)</f>
        <v/>
      </c>
      <c r="C30" s="15" t="str">
        <f>IF(【申込み提出用】一級審査個票!$D$166="","",【申込み提出用】一級審査個票!$D$166)</f>
        <v/>
      </c>
      <c r="D30" s="18" t="str">
        <f>IF(【申込み提出用】一級審査個票!$B$165="","",【申込み提出用】一級審査個票!$B$165)</f>
        <v/>
      </c>
      <c r="E30" s="15" t="str">
        <f>IF(【申込み提出用】一級審査個票!$D$165="","",【申込み提出用】一級審査個票!$D$165)</f>
        <v/>
      </c>
      <c r="F30" s="12" t="str">
        <f>IF(【申込み提出用】一級審査個票!$E$165="","",【申込み提出用】一級審査個票!$E$165)</f>
        <v>男</v>
      </c>
      <c r="G30" s="12" t="str">
        <f>IF(【申込み提出用】一級審査個票!$K$167="","",【申込み提出用】一級審査個票!$K$167)</f>
        <v/>
      </c>
      <c r="H30" s="13" t="str">
        <f>IF(【申込み提出用】一級審査個票!$L$167="","",【申込み提出用】一級審査個票!$L$167)</f>
        <v/>
      </c>
      <c r="I30" s="21" t="str">
        <f>IF(【申込み提出用】一級審査個票!$G$168="","",【申込み提出用】一級審査個票!$G$168)</f>
        <v/>
      </c>
      <c r="J30" s="25"/>
    </row>
    <row r="31" spans="1:10" s="1" customFormat="1" ht="21">
      <c r="A31" s="22">
        <v>22</v>
      </c>
      <c r="B31" s="19" t="str">
        <f>IF(【申込み提出用】一級審査個票!$B$174="","",【申込み提出用】一級審査個票!$B$174)</f>
        <v/>
      </c>
      <c r="C31" s="15" t="str">
        <f>IF(【申込み提出用】一級審査個票!$D$174="","",【申込み提出用】一級審査個票!$D$174)</f>
        <v/>
      </c>
      <c r="D31" s="18" t="str">
        <f>IF(【申込み提出用】一級審査個票!$B$173="","",【申込み提出用】一級審査個票!$B$173)</f>
        <v/>
      </c>
      <c r="E31" s="15" t="str">
        <f>IF(【申込み提出用】一級審査個票!$D$173="","",【申込み提出用】一級審査個票!$D$173)</f>
        <v/>
      </c>
      <c r="F31" s="12" t="str">
        <f>IF(【申込み提出用】一級審査個票!$E$173="","",【申込み提出用】一級審査個票!$E$173)</f>
        <v>男</v>
      </c>
      <c r="G31" s="12" t="str">
        <f>IF(【申込み提出用】一級審査個票!$K$175="","",【申込み提出用】一級審査個票!$K$175)</f>
        <v/>
      </c>
      <c r="H31" s="13" t="str">
        <f>IF(【申込み提出用】一級審査個票!$L$175="","",【申込み提出用】一級審査個票!$L$175)</f>
        <v/>
      </c>
      <c r="I31" s="21" t="str">
        <f>IF(【申込み提出用】一級審査個票!$G$176="","",【申込み提出用】一級審査個票!$G$176)</f>
        <v/>
      </c>
      <c r="J31" s="25"/>
    </row>
    <row r="32" spans="1:10" s="1" customFormat="1" ht="21">
      <c r="A32" s="22">
        <v>23</v>
      </c>
      <c r="B32" s="19" t="str">
        <f>IF(【申込み提出用】一級審査個票!$B$182="","",【申込み提出用】一級審査個票!$B$182)</f>
        <v/>
      </c>
      <c r="C32" s="15" t="str">
        <f>IF(【申込み提出用】一級審査個票!$D$182="","",【申込み提出用】一級審査個票!$D$182)</f>
        <v/>
      </c>
      <c r="D32" s="18" t="str">
        <f>IF(【申込み提出用】一級審査個票!$B$181="","",【申込み提出用】一級審査個票!$B$181)</f>
        <v/>
      </c>
      <c r="E32" s="15" t="str">
        <f>IF(【申込み提出用】一級審査個票!$D$181="","",【申込み提出用】一級審査個票!$D$181)</f>
        <v/>
      </c>
      <c r="F32" s="12" t="str">
        <f>IF(【申込み提出用】一級審査個票!$E$181="","",【申込み提出用】一級審査個票!$E$181)</f>
        <v>男</v>
      </c>
      <c r="G32" s="12" t="str">
        <f>IF(【申込み提出用】一級審査個票!$K$183="","",【申込み提出用】一級審査個票!$K$183)</f>
        <v/>
      </c>
      <c r="H32" s="13" t="str">
        <f>IF(【申込み提出用】一級審査個票!$L$183="","",【申込み提出用】一級審査個票!$L$183)</f>
        <v/>
      </c>
      <c r="I32" s="21" t="str">
        <f>IF(【申込み提出用】一級審査個票!$G$184="","",【申込み提出用】一級審査個票!$G$184)</f>
        <v/>
      </c>
      <c r="J32" s="25"/>
    </row>
    <row r="33" spans="1:10" s="1" customFormat="1" ht="21.6" thickBot="1">
      <c r="A33" s="22">
        <v>24</v>
      </c>
      <c r="B33" s="19" t="str">
        <f>IF(【申込み提出用】一級審査個票!$B$190="","",【申込み提出用】一級審査個票!$B$190)</f>
        <v/>
      </c>
      <c r="C33" s="15" t="str">
        <f>IF(【申込み提出用】一級審査個票!$D$190="","",【申込み提出用】一級審査個票!$D$190)</f>
        <v/>
      </c>
      <c r="D33" s="18" t="str">
        <f>IF(【申込み提出用】一級審査個票!$B$189="","",【申込み提出用】一級審査個票!$B$189)</f>
        <v/>
      </c>
      <c r="E33" s="15" t="str">
        <f>IF(【申込み提出用】一級審査個票!$D$189="","",【申込み提出用】一級審査個票!$D$189)</f>
        <v/>
      </c>
      <c r="F33" s="12" t="str">
        <f>IF(【申込み提出用】一級審査個票!$E$189="","",【申込み提出用】一級審査個票!$E$189)</f>
        <v>男</v>
      </c>
      <c r="G33" s="12" t="str">
        <f>IF(【申込み提出用】一級審査個票!$K$191="","",【申込み提出用】一級審査個票!$K$191)</f>
        <v/>
      </c>
      <c r="H33" s="13" t="str">
        <f>IF(【申込み提出用】一級審査個票!$L$191="","",【申込み提出用】一級審査個票!$L$191)</f>
        <v/>
      </c>
      <c r="I33" s="21" t="str">
        <f>IF(【申込み提出用】一級審査個票!$G$192="","",【申込み提出用】一級審査個票!$G$192)</f>
        <v/>
      </c>
      <c r="J33" s="25"/>
    </row>
    <row r="34" spans="1:10" s="1" customFormat="1" ht="21.6" thickBot="1">
      <c r="A34" s="23" t="s">
        <v>13</v>
      </c>
      <c r="B34" s="24"/>
      <c r="C34" s="24"/>
      <c r="D34" s="24"/>
      <c r="E34" s="24"/>
      <c r="F34" s="24"/>
      <c r="G34" s="24"/>
      <c r="H34" s="28"/>
      <c r="I34" s="159">
        <f>SUM(J10:J33)</f>
        <v>2000</v>
      </c>
      <c r="J34" s="160"/>
    </row>
    <row r="35" spans="1:10" s="11" customFormat="1" ht="21">
      <c r="A35" s="6"/>
      <c r="B35" s="6"/>
      <c r="C35" s="10"/>
      <c r="D35" s="10"/>
      <c r="E35" s="10"/>
      <c r="F35" s="6"/>
      <c r="G35" s="6"/>
      <c r="H35" s="6"/>
      <c r="I35" s="6"/>
      <c r="J35" s="6"/>
    </row>
  </sheetData>
  <sheetProtection formatCells="0" insertRows="0" deleteRows="0"/>
  <mergeCells count="8">
    <mergeCell ref="I34:J34"/>
    <mergeCell ref="A1:J1"/>
    <mergeCell ref="G6:I6"/>
    <mergeCell ref="G5:I5"/>
    <mergeCell ref="E6:F6"/>
    <mergeCell ref="E5:F5"/>
    <mergeCell ref="E3:F3"/>
    <mergeCell ref="G7:I7"/>
  </mergeCells>
  <phoneticPr fontId="2"/>
  <pageMargins left="0.15748031496062992" right="0.39370078740157483" top="0.35433070866141736" bottom="0.27559055118110237" header="3.937007874015748E-2" footer="0.11811023622047245"/>
  <pageSetup paperSize="9" scale="115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【受審者記入用】一級審査個票</vt:lpstr>
      <vt:lpstr>【申込み提出用】一級審査個票</vt:lpstr>
      <vt:lpstr>【提出用】申込集計表</vt:lpstr>
      <vt:lpstr>【申込み提出用】一級審査個票!Print_Area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 武志</dc:creator>
  <cp:lastModifiedBy>岡 武志</cp:lastModifiedBy>
  <cp:lastPrinted>2025-10-02T06:49:53Z</cp:lastPrinted>
  <dcterms:created xsi:type="dcterms:W3CDTF">2024-07-09T05:45:06Z</dcterms:created>
  <dcterms:modified xsi:type="dcterms:W3CDTF">2026-02-16T07:05:44Z</dcterms:modified>
</cp:coreProperties>
</file>